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Budget - Operating\2023-2024 Budget\Process and Guidelines\"/>
    </mc:Choice>
  </mc:AlternateContent>
  <xr:revisionPtr revIDLastSave="0" documentId="13_ncr:1_{5B7C6E2F-7D72-4DF6-8DB2-613F5BFBBD7A}" xr6:coauthVersionLast="47" xr6:coauthVersionMax="47" xr10:uidLastSave="{00000000-0000-0000-0000-000000000000}"/>
  <bookViews>
    <workbookView xWindow="-120" yWindow="-120" windowWidth="29040" windowHeight="15720" tabRatio="861" xr2:uid="{00000000-000D-0000-FFFF-FFFF00000000}"/>
  </bookViews>
  <sheets>
    <sheet name="Non Discretionary Template" sheetId="19" r:id="rId1"/>
    <sheet name="Template Sample" sheetId="20" r:id="rId2"/>
  </sheets>
  <definedNames>
    <definedName name="_xlnm.Print_Area" localSheetId="0">'Non Discretionary Template'!$A$1:$J$42</definedName>
    <definedName name="_xlnm.Print_Area" localSheetId="1">'Template Sample'!$A$1:$J$44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20" l="1"/>
  <c r="H1" i="20"/>
  <c r="J7" i="19"/>
  <c r="J11" i="19" s="1"/>
  <c r="J8" i="19"/>
  <c r="J9" i="19"/>
  <c r="J34" i="19"/>
  <c r="J35" i="19"/>
  <c r="J36" i="19"/>
  <c r="J40" i="19"/>
  <c r="I40" i="19" s="1"/>
  <c r="F44" i="20"/>
  <c r="J21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5" i="20"/>
  <c r="J6" i="20"/>
  <c r="J7" i="20"/>
  <c r="J8" i="20"/>
  <c r="J9" i="20"/>
  <c r="J10" i="20"/>
  <c r="J10" i="19"/>
  <c r="J45" i="20"/>
  <c r="I45" i="20" s="1"/>
  <c r="J42" i="20" l="1"/>
  <c r="J11" i="20"/>
  <c r="J14" i="20" s="1"/>
  <c r="J44" i="20"/>
  <c r="J14" i="19"/>
  <c r="J39" i="19"/>
  <c r="J37" i="19"/>
  <c r="J46" i="20" l="1"/>
  <c r="I44" i="20"/>
  <c r="I39" i="19"/>
  <c r="J41" i="19"/>
</calcChain>
</file>

<file path=xl/sharedStrings.xml><?xml version="1.0" encoding="utf-8"?>
<sst xmlns="http://schemas.openxmlformats.org/spreadsheetml/2006/main" count="106" uniqueCount="43">
  <si>
    <t>Class</t>
  </si>
  <si>
    <t>Description</t>
  </si>
  <si>
    <t>Account</t>
  </si>
  <si>
    <t>Project</t>
  </si>
  <si>
    <t xml:space="preserve"> </t>
  </si>
  <si>
    <t>Program</t>
  </si>
  <si>
    <t>Deptid</t>
  </si>
  <si>
    <t>Division</t>
  </si>
  <si>
    <t>Employee B</t>
  </si>
  <si>
    <t>Student Fees - Spring</t>
  </si>
  <si>
    <t>Student Fees - Fall</t>
  </si>
  <si>
    <t>Fee Name</t>
  </si>
  <si>
    <t>Scenario</t>
  </si>
  <si>
    <t>5xxxxx</t>
  </si>
  <si>
    <t>REVENUE</t>
  </si>
  <si>
    <t>Fee Revenue:</t>
  </si>
  <si>
    <t>Rate $</t>
  </si>
  <si>
    <t>EXPENSE</t>
  </si>
  <si>
    <t>Misc Fee</t>
  </si>
  <si>
    <t>Headcount</t>
  </si>
  <si>
    <t>Revenue / Expense</t>
  </si>
  <si>
    <t>Student Fees - Summer</t>
  </si>
  <si>
    <t>BBB</t>
  </si>
  <si>
    <t>Employee A</t>
  </si>
  <si>
    <t>Employee C</t>
  </si>
  <si>
    <t>Employee D</t>
  </si>
  <si>
    <t>Employee E</t>
  </si>
  <si>
    <t>Benefits</t>
  </si>
  <si>
    <t xml:space="preserve">Travel </t>
  </si>
  <si>
    <t>Postage</t>
  </si>
  <si>
    <t>Supplies and Services</t>
  </si>
  <si>
    <t>OBR</t>
  </si>
  <si>
    <t>PY Carry-Forward:</t>
  </si>
  <si>
    <t>6xxxxx</t>
  </si>
  <si>
    <t>Total Expense:</t>
  </si>
  <si>
    <t>(Equals Fee Revenue)</t>
  </si>
  <si>
    <t>Expense Check:</t>
  </si>
  <si>
    <t>Total Budget:</t>
  </si>
  <si>
    <t>0000</t>
  </si>
  <si>
    <t>Budget Year 2023/24</t>
  </si>
  <si>
    <t>Enter Budget Balance Available at June 30 of prior fiscal year</t>
  </si>
  <si>
    <t>Carry-forward</t>
  </si>
  <si>
    <t>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</si>
</sst>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43" formatCode="_(* #,##0.00_);_(* \(#,##0.00\);_(* &quot;-&quot;??_);_(@_)"/>
  </numFmts>
  <fonts count="18" x14ac:knownFonts="1">
    <font>
      <sz val="11"/>
      <name val="Times New Roman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2"/>
      <name val="Corbel"/>
      <family val="2"/>
    </font>
    <font>
      <sz val="10"/>
      <name val="Corbel"/>
      <family val="2"/>
    </font>
    <font>
      <b/>
      <i/>
      <sz val="10"/>
      <name val="Corbel"/>
      <family val="2"/>
    </font>
    <font>
      <b/>
      <sz val="10"/>
      <name val="Corbel"/>
      <family val="2"/>
    </font>
    <font>
      <sz val="12"/>
      <name val="Corbel"/>
      <family val="2"/>
    </font>
    <font>
      <b/>
      <i/>
      <sz val="14"/>
      <name val="Corbel"/>
      <family val="2"/>
    </font>
    <font>
      <sz val="14"/>
      <name val="Corbel"/>
      <family val="2"/>
    </font>
    <font>
      <b/>
      <sz val="12"/>
      <name val="Corbel"/>
      <family val="2"/>
    </font>
    <font>
      <b/>
      <sz val="12"/>
      <color rgb="FFFF0000"/>
      <name val="Corbel"/>
      <family val="2"/>
    </font>
    <font>
      <sz val="11"/>
      <name val="Times New Roman"/>
      <family val="1"/>
    </font>
    <font>
      <sz val="12"/>
      <color rgb="FF0000FF"/>
      <name val="Corbel"/>
      <family val="2"/>
    </font>
    <font>
      <b/>
      <sz val="11"/>
      <name val="Corbel"/>
      <family val="2"/>
    </font>
    <font>
      <sz val="10"/>
      <color rgb="FF0000FF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3" fillId="0" borderId="0"/>
    <xf numFmtId="9" fontId="14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5" applyFont="1"/>
    <xf numFmtId="0" fontId="9" fillId="0" borderId="0" xfId="5" applyFont="1"/>
    <xf numFmtId="0" fontId="10" fillId="2" borderId="3" xfId="5" applyFont="1" applyFill="1" applyBorder="1"/>
    <xf numFmtId="0" fontId="11" fillId="0" borderId="0" xfId="5" applyFont="1"/>
    <xf numFmtId="0" fontId="8" fillId="2" borderId="11" xfId="5" applyFont="1" applyFill="1" applyBorder="1" applyAlignment="1">
      <alignment horizontal="center"/>
    </xf>
    <xf numFmtId="0" fontId="7" fillId="2" borderId="12" xfId="5" applyFont="1" applyFill="1" applyBorder="1" applyAlignment="1">
      <alignment horizontal="center"/>
    </xf>
    <xf numFmtId="0" fontId="8" fillId="2" borderId="12" xfId="5" applyFont="1" applyFill="1" applyBorder="1" applyAlignment="1">
      <alignment horizontal="center"/>
    </xf>
    <xf numFmtId="0" fontId="11" fillId="0" borderId="0" xfId="5" applyFont="1" applyFill="1"/>
    <xf numFmtId="0" fontId="6" fillId="0" borderId="0" xfId="5" applyFont="1" applyBorder="1"/>
    <xf numFmtId="0" fontId="6" fillId="0" borderId="0" xfId="5" applyFont="1" applyFill="1" applyAlignment="1">
      <alignment horizontal="right"/>
    </xf>
    <xf numFmtId="0" fontId="8" fillId="0" borderId="0" xfId="5" applyFont="1" applyFill="1" applyBorder="1" applyAlignment="1">
      <alignment horizontal="center"/>
    </xf>
    <xf numFmtId="0" fontId="6" fillId="0" borderId="0" xfId="5" applyFont="1" applyFill="1" applyBorder="1"/>
    <xf numFmtId="37" fontId="8" fillId="0" borderId="0" xfId="5" applyNumberFormat="1" applyFont="1" applyFill="1" applyBorder="1" applyAlignment="1"/>
    <xf numFmtId="3" fontId="9" fillId="3" borderId="3" xfId="5" applyNumberFormat="1" applyFont="1" applyFill="1" applyBorder="1" applyAlignment="1">
      <alignment horizontal="right"/>
    </xf>
    <xf numFmtId="0" fontId="9" fillId="3" borderId="11" xfId="5" applyFont="1" applyFill="1" applyBorder="1" applyAlignment="1">
      <alignment horizontal="right"/>
    </xf>
    <xf numFmtId="49" fontId="9" fillId="3" borderId="11" xfId="5" applyNumberFormat="1" applyFont="1" applyFill="1" applyBorder="1" applyAlignment="1">
      <alignment horizontal="right"/>
    </xf>
    <xf numFmtId="0" fontId="9" fillId="3" borderId="11" xfId="5" applyFont="1" applyFill="1" applyBorder="1" applyAlignment="1">
      <alignment horizontal="left"/>
    </xf>
    <xf numFmtId="3" fontId="9" fillId="3" borderId="11" xfId="5" applyNumberFormat="1" applyFont="1" applyFill="1" applyBorder="1" applyAlignment="1">
      <alignment horizontal="right"/>
    </xf>
    <xf numFmtId="6" fontId="9" fillId="3" borderId="17" xfId="5" applyNumberFormat="1" applyFont="1" applyFill="1" applyBorder="1" applyAlignment="1"/>
    <xf numFmtId="6" fontId="13" fillId="0" borderId="11" xfId="5" applyNumberFormat="1" applyFont="1" applyFill="1" applyBorder="1" applyAlignment="1"/>
    <xf numFmtId="5" fontId="12" fillId="0" borderId="3" xfId="5" applyNumberFormat="1" applyFont="1" applyFill="1" applyBorder="1" applyAlignment="1"/>
    <xf numFmtId="5" fontId="12" fillId="0" borderId="11" xfId="5" applyNumberFormat="1" applyFont="1" applyFill="1" applyBorder="1" applyAlignment="1"/>
    <xf numFmtId="0" fontId="9" fillId="0" borderId="0" xfId="5" applyFont="1" applyFill="1" applyBorder="1" applyAlignment="1">
      <alignment horizontal="left"/>
    </xf>
    <xf numFmtId="3" fontId="9" fillId="0" borderId="14" xfId="5" applyNumberFormat="1" applyFont="1" applyFill="1" applyBorder="1" applyAlignment="1">
      <alignment horizontal="right"/>
    </xf>
    <xf numFmtId="37" fontId="9" fillId="0" borderId="14" xfId="5" applyNumberFormat="1" applyFont="1" applyFill="1" applyBorder="1" applyAlignment="1">
      <alignment horizontal="right"/>
    </xf>
    <xf numFmtId="3" fontId="12" fillId="0" borderId="14" xfId="5" applyNumberFormat="1" applyFont="1" applyFill="1" applyBorder="1" applyAlignment="1">
      <alignment horizontal="right"/>
    </xf>
    <xf numFmtId="6" fontId="12" fillId="0" borderId="14" xfId="5" applyNumberFormat="1" applyFont="1" applyFill="1" applyBorder="1" applyAlignment="1"/>
    <xf numFmtId="3" fontId="9" fillId="0" borderId="0" xfId="5" applyNumberFormat="1" applyFont="1" applyFill="1" applyBorder="1" applyAlignment="1">
      <alignment horizontal="right"/>
    </xf>
    <xf numFmtId="37" fontId="9" fillId="0" borderId="0" xfId="5" applyNumberFormat="1" applyFont="1" applyFill="1" applyBorder="1" applyAlignment="1">
      <alignment horizontal="right"/>
    </xf>
    <xf numFmtId="37" fontId="9" fillId="0" borderId="0" xfId="5" applyNumberFormat="1" applyFont="1" applyFill="1" applyBorder="1" applyAlignment="1"/>
    <xf numFmtId="0" fontId="9" fillId="0" borderId="0" xfId="5" applyFont="1" applyBorder="1"/>
    <xf numFmtId="0" fontId="9" fillId="0" borderId="16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right"/>
    </xf>
    <xf numFmtId="49" fontId="9" fillId="0" borderId="0" xfId="5" applyNumberFormat="1" applyFont="1" applyFill="1" applyBorder="1" applyAlignment="1">
      <alignment horizontal="right"/>
    </xf>
    <xf numFmtId="0" fontId="9" fillId="0" borderId="9" xfId="5" applyFont="1" applyBorder="1"/>
    <xf numFmtId="0" fontId="8" fillId="2" borderId="11" xfId="5" applyFont="1" applyFill="1" applyBorder="1" applyAlignment="1">
      <alignment horizontal="center" wrapText="1"/>
    </xf>
    <xf numFmtId="6" fontId="9" fillId="0" borderId="14" xfId="5" applyNumberFormat="1" applyFont="1" applyFill="1" applyBorder="1" applyAlignment="1"/>
    <xf numFmtId="6" fontId="9" fillId="0" borderId="0" xfId="5" applyNumberFormat="1" applyFont="1" applyFill="1" applyBorder="1" applyAlignment="1"/>
    <xf numFmtId="0" fontId="12" fillId="0" borderId="0" xfId="5" applyFont="1"/>
    <xf numFmtId="0" fontId="12" fillId="0" borderId="0" xfId="5" applyFont="1" applyAlignment="1">
      <alignment horizontal="right"/>
    </xf>
    <xf numFmtId="6" fontId="12" fillId="0" borderId="0" xfId="5" applyNumberFormat="1" applyFont="1"/>
    <xf numFmtId="0" fontId="9" fillId="0" borderId="9" xfId="5" applyFont="1" applyFill="1" applyBorder="1" applyAlignment="1">
      <alignment horizontal="right"/>
    </xf>
    <xf numFmtId="0" fontId="9" fillId="0" borderId="9" xfId="5" applyFont="1" applyFill="1" applyBorder="1"/>
    <xf numFmtId="0" fontId="11" fillId="0" borderId="0" xfId="5" applyFont="1" applyFill="1" applyAlignment="1">
      <alignment vertical="center"/>
    </xf>
    <xf numFmtId="0" fontId="10" fillId="3" borderId="5" xfId="5" applyFont="1" applyFill="1" applyBorder="1" applyAlignment="1">
      <alignment horizontal="center" vertical="top"/>
    </xf>
    <xf numFmtId="5" fontId="15" fillId="3" borderId="9" xfId="5" applyNumberFormat="1" applyFont="1" applyFill="1" applyBorder="1" applyAlignment="1">
      <alignment vertical="center"/>
    </xf>
    <xf numFmtId="0" fontId="6" fillId="4" borderId="16" xfId="5" applyFont="1" applyFill="1" applyBorder="1"/>
    <xf numFmtId="0" fontId="8" fillId="4" borderId="23" xfId="5" applyFont="1" applyFill="1" applyBorder="1" applyAlignment="1">
      <alignment horizontal="center"/>
    </xf>
    <xf numFmtId="0" fontId="6" fillId="4" borderId="18" xfId="5" applyFont="1" applyFill="1" applyBorder="1"/>
    <xf numFmtId="3" fontId="8" fillId="4" borderId="16" xfId="5" applyNumberFormat="1" applyFont="1" applyFill="1" applyBorder="1" applyAlignment="1">
      <alignment horizontal="right"/>
    </xf>
    <xf numFmtId="3" fontId="8" fillId="4" borderId="18" xfId="5" applyNumberFormat="1" applyFont="1" applyFill="1" applyBorder="1" applyAlignment="1">
      <alignment horizontal="right"/>
    </xf>
    <xf numFmtId="0" fontId="8" fillId="4" borderId="16" xfId="5" applyFont="1" applyFill="1" applyBorder="1" applyAlignment="1">
      <alignment horizontal="right"/>
    </xf>
    <xf numFmtId="3" fontId="8" fillId="4" borderId="9" xfId="5" applyNumberFormat="1" applyFont="1" applyFill="1" applyBorder="1" applyAlignment="1">
      <alignment horizontal="right"/>
    </xf>
    <xf numFmtId="0" fontId="6" fillId="4" borderId="9" xfId="5" applyFont="1" applyFill="1" applyBorder="1"/>
    <xf numFmtId="0" fontId="15" fillId="3" borderId="4" xfId="5" applyFont="1" applyFill="1" applyBorder="1" applyAlignment="1">
      <alignment horizontal="right"/>
    </xf>
    <xf numFmtId="49" fontId="15" fillId="3" borderId="4" xfId="5" applyNumberFormat="1" applyFont="1" applyFill="1" applyBorder="1" applyAlignment="1">
      <alignment horizontal="right"/>
    </xf>
    <xf numFmtId="0" fontId="15" fillId="3" borderId="4" xfId="5" applyFont="1" applyFill="1" applyBorder="1" applyAlignment="1"/>
    <xf numFmtId="3" fontId="15" fillId="3" borderId="4" xfId="5" applyNumberFormat="1" applyFont="1" applyFill="1" applyBorder="1" applyAlignment="1">
      <alignment horizontal="right"/>
    </xf>
    <xf numFmtId="6" fontId="15" fillId="3" borderId="13" xfId="5" applyNumberFormat="1" applyFont="1" applyFill="1" applyBorder="1" applyAlignment="1"/>
    <xf numFmtId="3" fontId="15" fillId="3" borderId="3" xfId="5" applyNumberFormat="1" applyFont="1" applyFill="1" applyBorder="1" applyAlignment="1">
      <alignment horizontal="right"/>
    </xf>
    <xf numFmtId="0" fontId="15" fillId="3" borderId="3" xfId="5" applyFont="1" applyFill="1" applyBorder="1" applyAlignment="1">
      <alignment horizontal="right"/>
    </xf>
    <xf numFmtId="49" fontId="15" fillId="3" borderId="3" xfId="5" applyNumberFormat="1" applyFont="1" applyFill="1" applyBorder="1" applyAlignment="1">
      <alignment horizontal="right"/>
    </xf>
    <xf numFmtId="0" fontId="15" fillId="3" borderId="3" xfId="5" applyFont="1" applyFill="1" applyBorder="1" applyAlignment="1">
      <alignment horizontal="left"/>
    </xf>
    <xf numFmtId="0" fontId="15" fillId="3" borderId="3" xfId="5" applyFont="1" applyFill="1" applyBorder="1"/>
    <xf numFmtId="9" fontId="15" fillId="3" borderId="3" xfId="6" applyFont="1" applyFill="1" applyBorder="1" applyAlignment="1">
      <alignment horizontal="right"/>
    </xf>
    <xf numFmtId="0" fontId="15" fillId="3" borderId="11" xfId="5" applyFont="1" applyFill="1" applyBorder="1" applyAlignment="1">
      <alignment horizontal="right"/>
    </xf>
    <xf numFmtId="49" fontId="15" fillId="3" borderId="11" xfId="5" applyNumberFormat="1" applyFont="1" applyFill="1" applyBorder="1" applyAlignment="1">
      <alignment horizontal="right"/>
    </xf>
    <xf numFmtId="0" fontId="15" fillId="3" borderId="11" xfId="5" applyFont="1" applyFill="1" applyBorder="1"/>
    <xf numFmtId="3" fontId="15" fillId="3" borderId="11" xfId="5" applyNumberFormat="1" applyFont="1" applyFill="1" applyBorder="1" applyAlignment="1">
      <alignment horizontal="right"/>
    </xf>
    <xf numFmtId="0" fontId="8" fillId="4" borderId="14" xfId="5" applyFont="1" applyFill="1" applyBorder="1" applyAlignment="1">
      <alignment horizontal="center"/>
    </xf>
    <xf numFmtId="0" fontId="8" fillId="4" borderId="2" xfId="5" applyFont="1" applyFill="1" applyBorder="1" applyAlignment="1">
      <alignment horizontal="center"/>
    </xf>
    <xf numFmtId="5" fontId="16" fillId="4" borderId="20" xfId="5" applyNumberFormat="1" applyFont="1" applyFill="1" applyBorder="1" applyAlignment="1"/>
    <xf numFmtId="5" fontId="16" fillId="4" borderId="22" xfId="5" applyNumberFormat="1" applyFont="1" applyFill="1" applyBorder="1" applyAlignment="1"/>
    <xf numFmtId="5" fontId="16" fillId="4" borderId="24" xfId="5" applyNumberFormat="1" applyFont="1" applyFill="1" applyBorder="1" applyAlignment="1"/>
    <xf numFmtId="0" fontId="15" fillId="3" borderId="4" xfId="5" quotePrefix="1" applyFont="1" applyFill="1" applyBorder="1" applyAlignment="1">
      <alignment horizontal="right"/>
    </xf>
    <xf numFmtId="0" fontId="15" fillId="3" borderId="3" xfId="5" quotePrefix="1" applyFont="1" applyFill="1" applyBorder="1" applyAlignment="1">
      <alignment horizontal="right"/>
    </xf>
    <xf numFmtId="0" fontId="6" fillId="0" borderId="0" xfId="5" applyFont="1" applyFill="1" applyBorder="1" applyAlignment="1">
      <alignment horizontal="right"/>
    </xf>
    <xf numFmtId="5" fontId="6" fillId="0" borderId="0" xfId="5" applyNumberFormat="1" applyFont="1"/>
    <xf numFmtId="5" fontId="9" fillId="0" borderId="3" xfId="5" applyNumberFormat="1" applyFont="1" applyFill="1" applyBorder="1" applyAlignment="1"/>
    <xf numFmtId="6" fontId="6" fillId="0" borderId="0" xfId="5" applyNumberFormat="1" applyFont="1"/>
    <xf numFmtId="0" fontId="17" fillId="3" borderId="3" xfId="5" applyFont="1" applyFill="1" applyBorder="1" applyAlignment="1">
      <alignment horizontal="left"/>
    </xf>
    <xf numFmtId="4" fontId="15" fillId="3" borderId="3" xfId="5" applyNumberFormat="1" applyFont="1" applyFill="1" applyBorder="1" applyAlignment="1">
      <alignment horizontal="right"/>
    </xf>
    <xf numFmtId="3" fontId="9" fillId="0" borderId="0" xfId="5" applyNumberFormat="1" applyFont="1" applyFill="1" applyBorder="1" applyAlignment="1">
      <alignment horizontal="right" vertical="center"/>
    </xf>
    <xf numFmtId="3" fontId="9" fillId="0" borderId="0" xfId="5" applyNumberFormat="1" applyFont="1" applyFill="1" applyBorder="1" applyAlignment="1">
      <alignment horizontal="right" vertical="center"/>
    </xf>
    <xf numFmtId="3" fontId="9" fillId="0" borderId="0" xfId="5" applyNumberFormat="1" applyFont="1" applyFill="1" applyBorder="1" applyAlignment="1">
      <alignment vertical="center"/>
    </xf>
    <xf numFmtId="0" fontId="5" fillId="2" borderId="1" xfId="5" applyFont="1" applyFill="1" applyBorder="1" applyAlignment="1">
      <alignment horizontal="left" vertical="center"/>
    </xf>
    <xf numFmtId="0" fontId="5" fillId="2" borderId="2" xfId="5" applyFont="1" applyFill="1" applyBorder="1" applyAlignment="1">
      <alignment horizontal="left" vertical="center"/>
    </xf>
    <xf numFmtId="0" fontId="5" fillId="2" borderId="7" xfId="5" applyFont="1" applyFill="1" applyBorder="1" applyAlignment="1">
      <alignment horizontal="left" vertical="center"/>
    </xf>
    <xf numFmtId="0" fontId="13" fillId="4" borderId="19" xfId="5" applyFont="1" applyFill="1" applyBorder="1" applyAlignment="1">
      <alignment horizontal="left" vertical="top" wrapText="1"/>
    </xf>
    <xf numFmtId="0" fontId="13" fillId="4" borderId="21" xfId="5" applyFont="1" applyFill="1" applyBorder="1" applyAlignment="1">
      <alignment horizontal="left" vertical="top" wrapText="1"/>
    </xf>
    <xf numFmtId="0" fontId="10" fillId="2" borderId="15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0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left" vertical="center"/>
    </xf>
    <xf numFmtId="0" fontId="5" fillId="2" borderId="9" xfId="5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10" fillId="2" borderId="1" xfId="5" applyFont="1" applyFill="1" applyBorder="1" applyAlignment="1">
      <alignment horizontal="center"/>
    </xf>
    <xf numFmtId="0" fontId="10" fillId="2" borderId="2" xfId="5" applyFont="1" applyFill="1" applyBorder="1" applyAlignment="1">
      <alignment horizontal="center"/>
    </xf>
    <xf numFmtId="0" fontId="10" fillId="2" borderId="7" xfId="5" applyFont="1" applyFill="1" applyBorder="1" applyAlignment="1">
      <alignment horizontal="center"/>
    </xf>
    <xf numFmtId="0" fontId="10" fillId="3" borderId="1" xfId="5" applyFont="1" applyFill="1" applyBorder="1" applyAlignment="1">
      <alignment horizontal="left" vertical="center"/>
    </xf>
    <xf numFmtId="0" fontId="10" fillId="3" borderId="2" xfId="5" applyFont="1" applyFill="1" applyBorder="1" applyAlignment="1">
      <alignment horizontal="left" vertical="center"/>
    </xf>
    <xf numFmtId="0" fontId="10" fillId="3" borderId="7" xfId="5" applyFont="1" applyFill="1" applyBorder="1" applyAlignment="1">
      <alignment horizontal="left" vertical="center"/>
    </xf>
  </cellXfs>
  <cellStyles count="7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Percent" xfId="6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3"/>
  <sheetViews>
    <sheetView showGridLines="0" tabSelected="1" zoomScaleNormal="100" zoomScaleSheetLayoutView="87" zoomScalePageLayoutView="150" workbookViewId="0">
      <pane ySplit="3" topLeftCell="A4" activePane="bottomLeft" state="frozen"/>
      <selection pane="bottomLeft" activeCell="H1" sqref="H1:J2"/>
    </sheetView>
  </sheetViews>
  <sheetFormatPr defaultColWidth="9.140625" defaultRowHeight="12.75" x14ac:dyDescent="0.2"/>
  <cols>
    <col min="1" max="1" width="9.7109375" style="1" customWidth="1"/>
    <col min="2" max="2" width="6.7109375" style="1" customWidth="1"/>
    <col min="3" max="5" width="9.7109375" style="1" customWidth="1"/>
    <col min="6" max="6" width="35.7109375" style="1" customWidth="1"/>
    <col min="7" max="7" width="8.42578125" style="1" bestFit="1" customWidth="1"/>
    <col min="8" max="9" width="9.7109375" style="1" customWidth="1"/>
    <col min="10" max="10" width="15.7109375" style="1" customWidth="1"/>
    <col min="11" max="11" width="9.140625" style="1"/>
    <col min="12" max="12" width="13.42578125" style="1" bestFit="1" customWidth="1"/>
    <col min="13" max="16384" width="9.140625" style="1"/>
  </cols>
  <sheetData>
    <row r="1" spans="1:12" s="4" customFormat="1" ht="23.25" customHeight="1" x14ac:dyDescent="0.3">
      <c r="A1" s="100" t="s">
        <v>7</v>
      </c>
      <c r="B1" s="101"/>
      <c r="C1" s="102"/>
      <c r="D1" s="3" t="s">
        <v>6</v>
      </c>
      <c r="E1" s="100" t="s">
        <v>11</v>
      </c>
      <c r="F1" s="101"/>
      <c r="G1" s="101"/>
      <c r="H1" s="91" t="s">
        <v>39</v>
      </c>
      <c r="I1" s="92"/>
      <c r="J1" s="93"/>
    </row>
    <row r="2" spans="1:12" s="8" customFormat="1" ht="23.25" customHeight="1" x14ac:dyDescent="0.3">
      <c r="A2" s="103"/>
      <c r="B2" s="104"/>
      <c r="C2" s="105"/>
      <c r="D2" s="45"/>
      <c r="E2" s="103"/>
      <c r="F2" s="104"/>
      <c r="G2" s="105"/>
      <c r="H2" s="94"/>
      <c r="I2" s="95"/>
      <c r="J2" s="96"/>
    </row>
    <row r="3" spans="1:12" ht="29.25" customHeight="1" thickBot="1" x14ac:dyDescent="0.25">
      <c r="A3" s="5" t="s">
        <v>2</v>
      </c>
      <c r="B3" s="5" t="s">
        <v>6</v>
      </c>
      <c r="C3" s="5" t="s">
        <v>5</v>
      </c>
      <c r="D3" s="5" t="s">
        <v>0</v>
      </c>
      <c r="E3" s="5" t="s">
        <v>3</v>
      </c>
      <c r="F3" s="5" t="s">
        <v>1</v>
      </c>
      <c r="G3" s="6" t="s">
        <v>12</v>
      </c>
      <c r="H3" s="7" t="s">
        <v>16</v>
      </c>
      <c r="I3" s="36" t="s">
        <v>19</v>
      </c>
      <c r="J3" s="36" t="s">
        <v>20</v>
      </c>
    </row>
    <row r="4" spans="1:12" ht="15.75" x14ac:dyDescent="0.2">
      <c r="A4" s="97" t="s">
        <v>14</v>
      </c>
      <c r="B4" s="98"/>
      <c r="C4" s="98"/>
      <c r="D4" s="98"/>
      <c r="E4" s="98"/>
      <c r="F4" s="98"/>
      <c r="G4" s="98"/>
      <c r="H4" s="98"/>
      <c r="I4" s="98"/>
      <c r="J4" s="99"/>
    </row>
    <row r="5" spans="1:12" ht="18" customHeight="1" x14ac:dyDescent="0.25">
      <c r="A5" s="55"/>
      <c r="B5" s="75"/>
      <c r="C5" s="55"/>
      <c r="D5" s="56"/>
      <c r="E5" s="55"/>
      <c r="F5" s="57" t="s">
        <v>4</v>
      </c>
      <c r="G5" s="58" t="s">
        <v>4</v>
      </c>
      <c r="H5" s="59"/>
      <c r="I5" s="60"/>
      <c r="J5" s="21"/>
    </row>
    <row r="6" spans="1:12" ht="18" customHeight="1" x14ac:dyDescent="0.25">
      <c r="A6" s="61"/>
      <c r="B6" s="76" t="s">
        <v>4</v>
      </c>
      <c r="C6" s="61"/>
      <c r="D6" s="62"/>
      <c r="E6" s="61"/>
      <c r="F6" s="63"/>
      <c r="G6" s="60"/>
      <c r="H6" s="59"/>
      <c r="I6" s="60"/>
      <c r="J6" s="21"/>
    </row>
    <row r="7" spans="1:12" ht="18" customHeight="1" x14ac:dyDescent="0.25">
      <c r="A7" s="61"/>
      <c r="B7" s="76"/>
      <c r="C7" s="61"/>
      <c r="D7" s="62"/>
      <c r="E7" s="61"/>
      <c r="F7" s="63"/>
      <c r="G7" s="60"/>
      <c r="H7" s="59"/>
      <c r="I7" s="60"/>
      <c r="J7" s="21" t="str">
        <f t="shared" ref="J7:J9" si="0">IF(H7*I7=0,"",H7*I7)</f>
        <v/>
      </c>
    </row>
    <row r="8" spans="1:12" ht="18" customHeight="1" x14ac:dyDescent="0.25">
      <c r="A8" s="61"/>
      <c r="B8" s="61"/>
      <c r="C8" s="61"/>
      <c r="D8" s="62"/>
      <c r="E8" s="61"/>
      <c r="F8" s="63"/>
      <c r="G8" s="60"/>
      <c r="H8" s="59"/>
      <c r="I8" s="60"/>
      <c r="J8" s="21" t="str">
        <f t="shared" si="0"/>
        <v/>
      </c>
    </row>
    <row r="9" spans="1:12" ht="18" customHeight="1" x14ac:dyDescent="0.25">
      <c r="A9" s="61"/>
      <c r="B9" s="61"/>
      <c r="C9" s="61"/>
      <c r="D9" s="62"/>
      <c r="E9" s="61"/>
      <c r="F9" s="63"/>
      <c r="G9" s="14"/>
      <c r="H9" s="59"/>
      <c r="I9" s="60"/>
      <c r="J9" s="21" t="str">
        <f t="shared" si="0"/>
        <v/>
      </c>
    </row>
    <row r="10" spans="1:12" ht="18" customHeight="1" thickBot="1" x14ac:dyDescent="0.3">
      <c r="A10" s="15"/>
      <c r="B10" s="15"/>
      <c r="C10" s="15"/>
      <c r="D10" s="16"/>
      <c r="E10" s="15"/>
      <c r="F10" s="17"/>
      <c r="G10" s="18"/>
      <c r="H10" s="19"/>
      <c r="I10" s="18"/>
      <c r="J10" s="20" t="str">
        <f t="shared" ref="J10" si="1">IF(-H10*I10=0,"",-H10*I10)</f>
        <v/>
      </c>
    </row>
    <row r="11" spans="1:12" s="9" customFormat="1" ht="18" customHeight="1" x14ac:dyDescent="0.25">
      <c r="A11" s="32"/>
      <c r="B11" s="33"/>
      <c r="C11" s="33"/>
      <c r="D11" s="34"/>
      <c r="E11" s="33"/>
      <c r="F11" s="23"/>
      <c r="G11" s="24" t="s">
        <v>22</v>
      </c>
      <c r="H11" s="25"/>
      <c r="I11" s="24" t="s">
        <v>15</v>
      </c>
      <c r="J11" s="37">
        <f>SUM(J5:J9)</f>
        <v>0</v>
      </c>
    </row>
    <row r="12" spans="1:12" ht="15.75" x14ac:dyDescent="0.25">
      <c r="A12" s="33"/>
      <c r="B12" s="33"/>
      <c r="C12" s="33"/>
      <c r="D12" s="34"/>
      <c r="E12" s="33"/>
      <c r="F12" s="23"/>
      <c r="G12" s="28"/>
      <c r="H12" s="29"/>
      <c r="I12" s="28"/>
      <c r="J12" s="38"/>
    </row>
    <row r="13" spans="1:12" ht="15.75" x14ac:dyDescent="0.25">
      <c r="A13" s="31"/>
      <c r="B13" s="2"/>
      <c r="C13" s="85"/>
      <c r="D13" s="85"/>
      <c r="E13" s="85"/>
      <c r="F13" s="84" t="s">
        <v>40</v>
      </c>
      <c r="G13" s="42" t="s">
        <v>31</v>
      </c>
      <c r="H13" s="43"/>
      <c r="I13" s="42" t="s">
        <v>32</v>
      </c>
      <c r="J13" s="46"/>
      <c r="K13" s="9"/>
    </row>
    <row r="14" spans="1:12" ht="18" customHeight="1" x14ac:dyDescent="0.25">
      <c r="A14" s="31"/>
      <c r="B14" s="2"/>
      <c r="C14" s="2"/>
      <c r="D14" s="2"/>
      <c r="E14" s="2"/>
      <c r="F14" s="2"/>
      <c r="G14" s="39"/>
      <c r="H14" s="39"/>
      <c r="I14" s="40" t="s">
        <v>37</v>
      </c>
      <c r="J14" s="41">
        <f>SUM(J11:J13)</f>
        <v>0</v>
      </c>
    </row>
    <row r="15" spans="1:12" ht="18" customHeight="1" x14ac:dyDescent="0.25">
      <c r="A15" s="35"/>
      <c r="B15" s="2"/>
      <c r="C15" s="2"/>
      <c r="D15" s="2"/>
      <c r="E15" s="2"/>
      <c r="F15" s="2"/>
      <c r="G15" s="2"/>
      <c r="H15" s="2"/>
      <c r="I15" s="2"/>
      <c r="J15" s="2"/>
    </row>
    <row r="16" spans="1:12" ht="18" customHeight="1" x14ac:dyDescent="0.2">
      <c r="A16" s="86" t="s">
        <v>17</v>
      </c>
      <c r="B16" s="87"/>
      <c r="C16" s="87"/>
      <c r="D16" s="87"/>
      <c r="E16" s="87"/>
      <c r="F16" s="87"/>
      <c r="G16" s="87"/>
      <c r="H16" s="87"/>
      <c r="I16" s="87"/>
      <c r="J16" s="88"/>
      <c r="L16" s="1" t="s">
        <v>4</v>
      </c>
    </row>
    <row r="17" spans="1:14" ht="18" customHeight="1" x14ac:dyDescent="0.25">
      <c r="A17" s="61"/>
      <c r="B17" s="61"/>
      <c r="C17" s="61" t="s">
        <v>4</v>
      </c>
      <c r="D17" s="62"/>
      <c r="E17" s="61"/>
      <c r="F17" s="81"/>
      <c r="G17" s="60"/>
      <c r="H17" s="60"/>
      <c r="I17" s="60"/>
      <c r="J17" s="79"/>
    </row>
    <row r="18" spans="1:14" ht="18" customHeight="1" x14ac:dyDescent="0.25">
      <c r="A18" s="61"/>
      <c r="B18" s="61"/>
      <c r="C18" s="61"/>
      <c r="D18" s="62"/>
      <c r="E18" s="61"/>
      <c r="F18" s="63"/>
      <c r="G18" s="60"/>
      <c r="H18" s="60"/>
      <c r="I18" s="60"/>
      <c r="J18" s="79"/>
    </row>
    <row r="19" spans="1:14" ht="18" customHeight="1" x14ac:dyDescent="0.25">
      <c r="A19" s="61"/>
      <c r="B19" s="61"/>
      <c r="C19" s="61"/>
      <c r="D19" s="62"/>
      <c r="E19" s="61"/>
      <c r="F19" s="63"/>
      <c r="G19" s="60"/>
      <c r="H19" s="60"/>
      <c r="I19" s="60"/>
      <c r="J19" s="79"/>
      <c r="L19" s="1" t="s">
        <v>4</v>
      </c>
    </row>
    <row r="20" spans="1:14" ht="18" customHeight="1" x14ac:dyDescent="0.25">
      <c r="A20" s="61"/>
      <c r="B20" s="61"/>
      <c r="C20" s="61"/>
      <c r="D20" s="62"/>
      <c r="E20" s="61"/>
      <c r="F20" s="64"/>
      <c r="G20" s="60"/>
      <c r="H20" s="60"/>
      <c r="I20" s="82"/>
      <c r="J20" s="79"/>
    </row>
    <row r="21" spans="1:14" ht="18" customHeight="1" x14ac:dyDescent="0.25">
      <c r="A21" s="61"/>
      <c r="B21" s="61"/>
      <c r="C21" s="61"/>
      <c r="D21" s="62"/>
      <c r="E21" s="61"/>
      <c r="F21" s="63"/>
      <c r="G21" s="60"/>
      <c r="H21" s="60"/>
      <c r="I21" s="60"/>
      <c r="J21" s="79"/>
      <c r="M21" s="1" t="s">
        <v>4</v>
      </c>
    </row>
    <row r="22" spans="1:14" ht="18" customHeight="1" x14ac:dyDescent="0.25">
      <c r="A22" s="61"/>
      <c r="B22" s="61"/>
      <c r="C22" s="61"/>
      <c r="D22" s="62"/>
      <c r="E22" s="61"/>
      <c r="F22" s="63"/>
      <c r="G22" s="60"/>
      <c r="H22" s="60"/>
      <c r="I22" s="60"/>
      <c r="J22" s="79"/>
      <c r="M22" s="1" t="s">
        <v>4</v>
      </c>
    </row>
    <row r="23" spans="1:14" ht="18" customHeight="1" x14ac:dyDescent="0.25">
      <c r="A23" s="61"/>
      <c r="B23" s="61"/>
      <c r="C23" s="61"/>
      <c r="D23" s="62"/>
      <c r="E23" s="61"/>
      <c r="F23" s="63"/>
      <c r="G23" s="60"/>
      <c r="H23" s="60"/>
      <c r="I23" s="60"/>
      <c r="J23" s="79"/>
    </row>
    <row r="24" spans="1:14" ht="18" customHeight="1" x14ac:dyDescent="0.25">
      <c r="A24" s="61"/>
      <c r="B24" s="61"/>
      <c r="C24" s="61"/>
      <c r="D24" s="62"/>
      <c r="E24" s="61"/>
      <c r="F24" s="64"/>
      <c r="G24" s="60"/>
      <c r="H24" s="60"/>
      <c r="I24" s="60"/>
      <c r="J24" s="21"/>
    </row>
    <row r="25" spans="1:14" ht="18" customHeight="1" x14ac:dyDescent="0.25">
      <c r="A25" s="61"/>
      <c r="B25" s="61"/>
      <c r="C25" s="61"/>
      <c r="D25" s="62"/>
      <c r="E25" s="61"/>
      <c r="F25" s="64"/>
      <c r="G25" s="60"/>
      <c r="H25" s="60"/>
      <c r="I25" s="60"/>
      <c r="J25" s="21"/>
    </row>
    <row r="26" spans="1:14" ht="18" customHeight="1" x14ac:dyDescent="0.25">
      <c r="A26" s="61"/>
      <c r="B26" s="61"/>
      <c r="C26" s="61"/>
      <c r="D26" s="62"/>
      <c r="E26" s="61"/>
      <c r="F26" s="64"/>
      <c r="G26" s="60"/>
      <c r="H26" s="60"/>
      <c r="I26" s="60"/>
      <c r="J26" s="21"/>
      <c r="L26" s="78"/>
      <c r="N26" s="1" t="s">
        <v>4</v>
      </c>
    </row>
    <row r="27" spans="1:14" ht="18" customHeight="1" x14ac:dyDescent="0.25">
      <c r="A27" s="61"/>
      <c r="B27" s="61"/>
      <c r="C27" s="61"/>
      <c r="D27" s="62"/>
      <c r="E27" s="61"/>
      <c r="F27" s="64"/>
      <c r="G27" s="60"/>
      <c r="H27" s="60"/>
      <c r="I27" s="60"/>
      <c r="J27" s="21"/>
      <c r="N27" s="78" t="s">
        <v>4</v>
      </c>
    </row>
    <row r="28" spans="1:14" ht="18" customHeight="1" x14ac:dyDescent="0.25">
      <c r="A28" s="61"/>
      <c r="B28" s="61"/>
      <c r="C28" s="61"/>
      <c r="D28" s="62"/>
      <c r="E28" s="61"/>
      <c r="F28" s="64"/>
      <c r="G28" s="60"/>
      <c r="H28" s="60"/>
      <c r="I28" s="60"/>
      <c r="J28" s="21"/>
      <c r="N28" s="78" t="s">
        <v>4</v>
      </c>
    </row>
    <row r="29" spans="1:14" ht="18" customHeight="1" x14ac:dyDescent="0.25">
      <c r="A29" s="61"/>
      <c r="B29" s="61"/>
      <c r="C29" s="61"/>
      <c r="D29" s="62"/>
      <c r="E29" s="61"/>
      <c r="F29" s="64"/>
      <c r="G29" s="60"/>
      <c r="H29" s="60"/>
      <c r="I29" s="60"/>
      <c r="J29" s="21"/>
      <c r="N29" s="78" t="s">
        <v>4</v>
      </c>
    </row>
    <row r="30" spans="1:14" ht="18" customHeight="1" x14ac:dyDescent="0.25">
      <c r="A30" s="61"/>
      <c r="B30" s="61"/>
      <c r="C30" s="61"/>
      <c r="D30" s="62"/>
      <c r="E30" s="61"/>
      <c r="F30" s="64"/>
      <c r="G30" s="60"/>
      <c r="H30" s="60"/>
      <c r="I30" s="60"/>
      <c r="J30" s="21"/>
    </row>
    <row r="31" spans="1:14" ht="18" customHeight="1" x14ac:dyDescent="0.25">
      <c r="A31" s="61"/>
      <c r="B31" s="61"/>
      <c r="C31" s="61"/>
      <c r="D31" s="62"/>
      <c r="E31" s="61"/>
      <c r="F31" s="64"/>
      <c r="G31" s="60"/>
      <c r="H31" s="60"/>
      <c r="I31" s="60"/>
      <c r="J31" s="21"/>
    </row>
    <row r="32" spans="1:14" ht="18" customHeight="1" x14ac:dyDescent="0.25">
      <c r="A32" s="61"/>
      <c r="B32" s="61"/>
      <c r="C32" s="61"/>
      <c r="D32" s="62"/>
      <c r="E32" s="61"/>
      <c r="F32" s="64"/>
      <c r="G32" s="60"/>
      <c r="H32" s="60"/>
      <c r="I32" s="60"/>
      <c r="J32" s="21"/>
    </row>
    <row r="33" spans="1:12" ht="18" customHeight="1" x14ac:dyDescent="0.25">
      <c r="A33" s="61"/>
      <c r="B33" s="61"/>
      <c r="C33" s="61"/>
      <c r="D33" s="62"/>
      <c r="E33" s="61"/>
      <c r="F33" s="64"/>
      <c r="G33" s="60"/>
      <c r="H33" s="60"/>
      <c r="I33" s="60"/>
      <c r="J33" s="21"/>
    </row>
    <row r="34" spans="1:12" ht="18" customHeight="1" x14ac:dyDescent="0.25">
      <c r="A34" s="61"/>
      <c r="B34" s="61"/>
      <c r="C34" s="61"/>
      <c r="D34" s="62"/>
      <c r="E34" s="61"/>
      <c r="F34" s="64"/>
      <c r="G34" s="60"/>
      <c r="H34" s="60"/>
      <c r="I34" s="60"/>
      <c r="J34" s="21" t="str">
        <f t="shared" ref="J34:J36" si="2">IF(H34*I34=0,"",H34*I34)</f>
        <v/>
      </c>
    </row>
    <row r="35" spans="1:12" ht="18" customHeight="1" x14ac:dyDescent="0.25">
      <c r="A35" s="61"/>
      <c r="B35" s="61"/>
      <c r="C35" s="61"/>
      <c r="D35" s="62"/>
      <c r="E35" s="61"/>
      <c r="F35" s="64"/>
      <c r="G35" s="60"/>
      <c r="H35" s="60"/>
      <c r="I35" s="60"/>
      <c r="J35" s="21" t="str">
        <f t="shared" si="2"/>
        <v/>
      </c>
      <c r="L35" s="80"/>
    </row>
    <row r="36" spans="1:12" ht="18" customHeight="1" thickBot="1" x14ac:dyDescent="0.3">
      <c r="A36" s="66"/>
      <c r="B36" s="66"/>
      <c r="C36" s="66"/>
      <c r="D36" s="67"/>
      <c r="E36" s="66"/>
      <c r="F36" s="68"/>
      <c r="G36" s="69"/>
      <c r="H36" s="69"/>
      <c r="I36" s="69"/>
      <c r="J36" s="21" t="str">
        <f t="shared" si="2"/>
        <v/>
      </c>
    </row>
    <row r="37" spans="1:12" ht="18" customHeight="1" x14ac:dyDescent="0.25">
      <c r="A37" s="32"/>
      <c r="B37" s="33"/>
      <c r="C37" s="33"/>
      <c r="D37" s="34"/>
      <c r="E37" s="33"/>
      <c r="F37" s="23"/>
      <c r="G37" s="24"/>
      <c r="H37" s="25"/>
      <c r="I37" s="26" t="s">
        <v>34</v>
      </c>
      <c r="J37" s="27">
        <f>SUM(J17:J36)</f>
        <v>0</v>
      </c>
      <c r="L37" s="80"/>
    </row>
    <row r="38" spans="1:12" ht="18" customHeight="1" thickBot="1" x14ac:dyDescent="0.3">
      <c r="A38" s="33"/>
      <c r="B38" s="33"/>
      <c r="C38" s="33"/>
      <c r="D38" s="34"/>
      <c r="E38" s="33"/>
      <c r="F38" s="23"/>
      <c r="G38" s="28"/>
      <c r="H38" s="29"/>
      <c r="I38" s="28"/>
      <c r="J38" s="30"/>
      <c r="L38" s="1" t="s">
        <v>4</v>
      </c>
    </row>
    <row r="39" spans="1:12" s="9" customFormat="1" ht="18" customHeight="1" x14ac:dyDescent="0.25">
      <c r="A39" s="77"/>
      <c r="B39" s="10"/>
      <c r="C39" s="10"/>
      <c r="D39" s="10"/>
      <c r="E39" s="89" t="s">
        <v>36</v>
      </c>
      <c r="F39" s="50" t="s">
        <v>22</v>
      </c>
      <c r="G39" s="47"/>
      <c r="H39" s="52" t="s">
        <v>35</v>
      </c>
      <c r="I39" s="70" t="str">
        <f>IF(J39=J11,"OK","ERROR")</f>
        <v>OK</v>
      </c>
      <c r="J39" s="72">
        <f>J11</f>
        <v>0</v>
      </c>
    </row>
    <row r="40" spans="1:12" s="9" customFormat="1" ht="15" x14ac:dyDescent="0.25">
      <c r="A40" s="77"/>
      <c r="B40" s="10"/>
      <c r="C40" s="10"/>
      <c r="D40" s="10"/>
      <c r="E40" s="90"/>
      <c r="F40" s="53" t="s">
        <v>31</v>
      </c>
      <c r="G40" s="54"/>
      <c r="H40" s="54"/>
      <c r="I40" s="71" t="str">
        <f>IF(J40=J13,"OK","ERROR")</f>
        <v>OK</v>
      </c>
      <c r="J40" s="73">
        <f>J13</f>
        <v>0</v>
      </c>
    </row>
    <row r="41" spans="1:12" ht="18" customHeight="1" thickBot="1" x14ac:dyDescent="0.3">
      <c r="A41" s="77"/>
      <c r="B41" s="10"/>
      <c r="C41" s="10"/>
      <c r="D41" s="10"/>
      <c r="E41" s="48"/>
      <c r="F41" s="51"/>
      <c r="G41" s="49"/>
      <c r="H41" s="49"/>
      <c r="I41" s="51" t="s">
        <v>37</v>
      </c>
      <c r="J41" s="74">
        <f>SUM(J39:J40)</f>
        <v>0</v>
      </c>
      <c r="L41" s="1" t="s">
        <v>4</v>
      </c>
    </row>
    <row r="42" spans="1:12" ht="6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2" ht="16.5" customHeight="1" x14ac:dyDescent="0.2">
      <c r="A43" s="10"/>
      <c r="B43" s="10"/>
      <c r="C43" s="10"/>
      <c r="D43" s="10"/>
      <c r="E43" s="10"/>
      <c r="G43" s="11"/>
      <c r="H43" s="12"/>
      <c r="I43" s="11"/>
      <c r="J43" s="13"/>
    </row>
  </sheetData>
  <mergeCells count="8">
    <mergeCell ref="A16:J16"/>
    <mergeCell ref="E39:E40"/>
    <mergeCell ref="H1:J2"/>
    <mergeCell ref="A4:J4"/>
    <mergeCell ref="A1:C1"/>
    <mergeCell ref="E1:G1"/>
    <mergeCell ref="A2:C2"/>
    <mergeCell ref="E2:G2"/>
  </mergeCells>
  <conditionalFormatting sqref="I39:I40">
    <cfRule type="containsText" dxfId="3" priority="1" operator="containsText" text="ERROR">
      <formula>NOT(ISERROR(SEARCH("ERROR",I39)))</formula>
    </cfRule>
    <cfRule type="containsText" dxfId="2" priority="2" operator="containsText" text="ok">
      <formula>NOT(ISERROR(SEARCH("ok",I39)))</formula>
    </cfRule>
  </conditionalFormatting>
  <pageMargins left="0.3" right="0.17" top="0.78" bottom="0.23" header="0.35" footer="0.23"/>
  <pageSetup scale="83" orientation="portrait" r:id="rId1"/>
  <headerFooter alignWithMargins="0">
    <oddHeader>&amp;C&amp;"Calibri,Bold"&amp;14Budget Submission - Non-Discretionary Revenue</oddHeader>
    <oddFooter>&amp;L&amp;"Calibri,Italic"&amp;8University Budget Office&amp;R&amp;"Calibri,Italic"&amp;8June 2014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6"/>
  <sheetViews>
    <sheetView showGridLines="0" workbookViewId="0">
      <pane ySplit="3" topLeftCell="A4" activePane="bottomLeft" state="frozen"/>
      <selection pane="bottomLeft" activeCell="J23" sqref="J23"/>
    </sheetView>
  </sheetViews>
  <sheetFormatPr defaultColWidth="9.140625" defaultRowHeight="12.75" x14ac:dyDescent="0.2"/>
  <cols>
    <col min="1" max="1" width="9.7109375" style="1" customWidth="1"/>
    <col min="2" max="2" width="6.7109375" style="1" customWidth="1"/>
    <col min="3" max="5" width="9.7109375" style="1" customWidth="1"/>
    <col min="6" max="6" width="23.42578125" style="1" bestFit="1" customWidth="1"/>
    <col min="7" max="7" width="8.42578125" style="1" bestFit="1" customWidth="1"/>
    <col min="8" max="9" width="9.7109375" style="1" customWidth="1"/>
    <col min="10" max="10" width="15.7109375" style="1" customWidth="1"/>
    <col min="11" max="16384" width="9.140625" style="1"/>
  </cols>
  <sheetData>
    <row r="1" spans="1:11" s="4" customFormat="1" ht="23.25" customHeight="1" x14ac:dyDescent="0.3">
      <c r="A1" s="100" t="s">
        <v>7</v>
      </c>
      <c r="B1" s="101"/>
      <c r="C1" s="102"/>
      <c r="D1" s="3" t="s">
        <v>6</v>
      </c>
      <c r="E1" s="100" t="s">
        <v>11</v>
      </c>
      <c r="F1" s="101"/>
      <c r="G1" s="101"/>
      <c r="H1" s="91" t="str">
        <f>'Non Discretionary Template'!H1</f>
        <v>Budget Year 2023/24</v>
      </c>
      <c r="I1" s="92"/>
      <c r="J1" s="93"/>
    </row>
    <row r="2" spans="1:11" s="44" customFormat="1" ht="23.25" customHeight="1" x14ac:dyDescent="0.25">
      <c r="A2" s="103" t="s">
        <v>7</v>
      </c>
      <c r="B2" s="104"/>
      <c r="C2" s="105"/>
      <c r="D2" s="45">
        <v>9999</v>
      </c>
      <c r="E2" s="103" t="s">
        <v>18</v>
      </c>
      <c r="F2" s="104"/>
      <c r="G2" s="105"/>
      <c r="H2" s="94"/>
      <c r="I2" s="95"/>
      <c r="J2" s="96"/>
    </row>
    <row r="3" spans="1:11" ht="29.25" customHeight="1" thickBot="1" x14ac:dyDescent="0.25">
      <c r="A3" s="5" t="s">
        <v>2</v>
      </c>
      <c r="B3" s="5" t="s">
        <v>6</v>
      </c>
      <c r="C3" s="5" t="s">
        <v>5</v>
      </c>
      <c r="D3" s="5" t="s">
        <v>0</v>
      </c>
      <c r="E3" s="5" t="s">
        <v>3</v>
      </c>
      <c r="F3" s="5" t="s">
        <v>1</v>
      </c>
      <c r="G3" s="6" t="s">
        <v>12</v>
      </c>
      <c r="H3" s="7" t="s">
        <v>16</v>
      </c>
      <c r="I3" s="36" t="s">
        <v>19</v>
      </c>
      <c r="J3" s="36" t="s">
        <v>20</v>
      </c>
    </row>
    <row r="4" spans="1:11" ht="15.75" x14ac:dyDescent="0.2">
      <c r="A4" s="97" t="s">
        <v>14</v>
      </c>
      <c r="B4" s="98"/>
      <c r="C4" s="98"/>
      <c r="D4" s="98"/>
      <c r="E4" s="98"/>
      <c r="F4" s="98"/>
      <c r="G4" s="98"/>
      <c r="H4" s="98"/>
      <c r="I4" s="98"/>
      <c r="J4" s="99"/>
    </row>
    <row r="5" spans="1:11" ht="18" customHeight="1" x14ac:dyDescent="0.25">
      <c r="A5" s="55" t="s">
        <v>13</v>
      </c>
      <c r="B5" s="75" t="s">
        <v>38</v>
      </c>
      <c r="C5" s="55"/>
      <c r="D5" s="56" t="s">
        <v>4</v>
      </c>
      <c r="E5" s="55"/>
      <c r="F5" s="57" t="s">
        <v>10</v>
      </c>
      <c r="G5" s="58" t="s">
        <v>22</v>
      </c>
      <c r="H5" s="59">
        <v>25</v>
      </c>
      <c r="I5" s="60">
        <v>13667</v>
      </c>
      <c r="J5" s="21">
        <f t="shared" ref="J5:J9" si="0">IF(H5*I5=0,"",H5*I5)</f>
        <v>341675</v>
      </c>
    </row>
    <row r="6" spans="1:11" ht="18" customHeight="1" x14ac:dyDescent="0.25">
      <c r="A6" s="61" t="s">
        <v>13</v>
      </c>
      <c r="B6" s="76" t="s">
        <v>38</v>
      </c>
      <c r="C6" s="61"/>
      <c r="D6" s="62"/>
      <c r="E6" s="61"/>
      <c r="F6" s="63" t="s">
        <v>9</v>
      </c>
      <c r="G6" s="60" t="s">
        <v>22</v>
      </c>
      <c r="H6" s="59">
        <v>25</v>
      </c>
      <c r="I6" s="60">
        <v>12361</v>
      </c>
      <c r="J6" s="21">
        <f t="shared" si="0"/>
        <v>309025</v>
      </c>
    </row>
    <row r="7" spans="1:11" ht="18" customHeight="1" x14ac:dyDescent="0.25">
      <c r="A7" s="61" t="s">
        <v>13</v>
      </c>
      <c r="B7" s="76" t="s">
        <v>38</v>
      </c>
      <c r="C7" s="61"/>
      <c r="D7" s="62"/>
      <c r="E7" s="61"/>
      <c r="F7" s="63" t="s">
        <v>21</v>
      </c>
      <c r="G7" s="60" t="s">
        <v>22</v>
      </c>
      <c r="H7" s="59">
        <v>25</v>
      </c>
      <c r="I7" s="60">
        <v>257</v>
      </c>
      <c r="J7" s="21">
        <f t="shared" si="0"/>
        <v>6425</v>
      </c>
    </row>
    <row r="8" spans="1:11" ht="18" hidden="1" customHeight="1" x14ac:dyDescent="0.25">
      <c r="A8" s="61"/>
      <c r="B8" s="61"/>
      <c r="C8" s="61"/>
      <c r="D8" s="62"/>
      <c r="E8" s="61"/>
      <c r="F8" s="63"/>
      <c r="G8" s="60"/>
      <c r="H8" s="59"/>
      <c r="I8" s="60"/>
      <c r="J8" s="21" t="str">
        <f t="shared" si="0"/>
        <v/>
      </c>
    </row>
    <row r="9" spans="1:11" ht="18" hidden="1" customHeight="1" x14ac:dyDescent="0.25">
      <c r="A9" s="61"/>
      <c r="B9" s="61"/>
      <c r="C9" s="61"/>
      <c r="D9" s="62"/>
      <c r="E9" s="61"/>
      <c r="F9" s="63"/>
      <c r="G9" s="14"/>
      <c r="H9" s="59"/>
      <c r="I9" s="60"/>
      <c r="J9" s="21" t="str">
        <f t="shared" si="0"/>
        <v/>
      </c>
    </row>
    <row r="10" spans="1:11" ht="18" customHeight="1" thickBot="1" x14ac:dyDescent="0.3">
      <c r="A10" s="15"/>
      <c r="B10" s="15"/>
      <c r="C10" s="15"/>
      <c r="D10" s="16"/>
      <c r="E10" s="15"/>
      <c r="F10" s="17"/>
      <c r="G10" s="18"/>
      <c r="H10" s="19"/>
      <c r="I10" s="18"/>
      <c r="J10" s="20" t="str">
        <f t="shared" ref="J10" si="1">IF(-H10*I10=0,"",-H10*I10)</f>
        <v/>
      </c>
    </row>
    <row r="11" spans="1:11" s="9" customFormat="1" ht="18" customHeight="1" x14ac:dyDescent="0.25">
      <c r="A11" s="32"/>
      <c r="B11" s="33"/>
      <c r="C11" s="33"/>
      <c r="D11" s="34"/>
      <c r="E11" s="33"/>
      <c r="F11" s="23"/>
      <c r="G11" s="24" t="s">
        <v>22</v>
      </c>
      <c r="H11" s="25"/>
      <c r="I11" s="24" t="s">
        <v>15</v>
      </c>
      <c r="J11" s="37">
        <f>SUM(J5:J10)</f>
        <v>657125</v>
      </c>
    </row>
    <row r="12" spans="1:11" s="9" customFormat="1" ht="9" customHeight="1" x14ac:dyDescent="0.25">
      <c r="A12" s="33"/>
      <c r="B12" s="33"/>
      <c r="C12" s="33"/>
      <c r="D12" s="34"/>
      <c r="E12" s="33"/>
      <c r="F12" s="23"/>
      <c r="G12" s="28"/>
      <c r="H12" s="29"/>
      <c r="I12" s="28"/>
      <c r="J12" s="38"/>
    </row>
    <row r="13" spans="1:11" ht="15.75" x14ac:dyDescent="0.25">
      <c r="A13" s="31"/>
      <c r="B13" s="2"/>
      <c r="C13" s="83"/>
      <c r="D13" s="85"/>
      <c r="E13" s="85"/>
      <c r="F13" s="83" t="s">
        <v>40</v>
      </c>
      <c r="G13" s="42" t="s">
        <v>31</v>
      </c>
      <c r="H13" s="43"/>
      <c r="I13" s="42" t="s">
        <v>32</v>
      </c>
      <c r="J13" s="46">
        <v>250000</v>
      </c>
    </row>
    <row r="14" spans="1:11" ht="15.75" x14ac:dyDescent="0.25">
      <c r="A14" s="31"/>
      <c r="B14" s="2"/>
      <c r="C14" s="2"/>
      <c r="D14" s="2"/>
      <c r="E14" s="2"/>
      <c r="F14" s="2"/>
      <c r="G14" s="39"/>
      <c r="H14" s="39"/>
      <c r="I14" s="40" t="s">
        <v>37</v>
      </c>
      <c r="J14" s="41">
        <f>SUM(J11:J13)</f>
        <v>907125</v>
      </c>
    </row>
    <row r="15" spans="1:11" ht="9" customHeight="1" x14ac:dyDescent="0.25">
      <c r="A15" s="35"/>
      <c r="B15" s="2"/>
      <c r="C15" s="2"/>
      <c r="D15" s="2"/>
      <c r="E15" s="2"/>
      <c r="F15" s="2"/>
      <c r="G15" s="2"/>
      <c r="H15" s="2"/>
      <c r="I15" s="2"/>
      <c r="J15" s="2"/>
    </row>
    <row r="16" spans="1:11" ht="15.75" x14ac:dyDescent="0.2">
      <c r="A16" s="86" t="s">
        <v>17</v>
      </c>
      <c r="B16" s="87"/>
      <c r="C16" s="87"/>
      <c r="D16" s="87"/>
      <c r="E16" s="87"/>
      <c r="F16" s="87"/>
      <c r="G16" s="87"/>
      <c r="H16" s="87"/>
      <c r="I16" s="87"/>
      <c r="J16" s="88"/>
      <c r="K16" s="9"/>
    </row>
    <row r="17" spans="1:11" ht="18" customHeight="1" x14ac:dyDescent="0.25">
      <c r="A17" s="61">
        <v>601201</v>
      </c>
      <c r="B17" s="61">
        <v>9999</v>
      </c>
      <c r="C17" s="61"/>
      <c r="D17" s="62"/>
      <c r="E17" s="61"/>
      <c r="F17" s="63" t="s">
        <v>23</v>
      </c>
      <c r="G17" s="60" t="s">
        <v>22</v>
      </c>
      <c r="H17" s="60">
        <v>70000</v>
      </c>
      <c r="I17" s="60">
        <v>1</v>
      </c>
      <c r="J17" s="21">
        <v>80000</v>
      </c>
    </row>
    <row r="18" spans="1:11" ht="18" customHeight="1" x14ac:dyDescent="0.25">
      <c r="A18" s="61">
        <v>601201</v>
      </c>
      <c r="B18" s="61">
        <v>9999</v>
      </c>
      <c r="C18" s="61"/>
      <c r="D18" s="62"/>
      <c r="E18" s="61"/>
      <c r="F18" s="63" t="s">
        <v>8</v>
      </c>
      <c r="G18" s="60" t="s">
        <v>22</v>
      </c>
      <c r="H18" s="60">
        <v>65000</v>
      </c>
      <c r="I18" s="60">
        <v>1</v>
      </c>
      <c r="J18" s="21">
        <v>70000</v>
      </c>
    </row>
    <row r="19" spans="1:11" ht="18" customHeight="1" x14ac:dyDescent="0.25">
      <c r="A19" s="61">
        <v>601300</v>
      </c>
      <c r="B19" s="61">
        <v>9999</v>
      </c>
      <c r="C19" s="61"/>
      <c r="D19" s="62"/>
      <c r="E19" s="61"/>
      <c r="F19" s="63" t="s">
        <v>24</v>
      </c>
      <c r="G19" s="60" t="s">
        <v>22</v>
      </c>
      <c r="H19" s="60">
        <v>45000</v>
      </c>
      <c r="I19" s="60">
        <v>1</v>
      </c>
      <c r="J19" s="21">
        <v>50000</v>
      </c>
    </row>
    <row r="20" spans="1:11" ht="18" customHeight="1" x14ac:dyDescent="0.25">
      <c r="A20" s="61">
        <v>601300</v>
      </c>
      <c r="B20" s="61">
        <v>9999</v>
      </c>
      <c r="C20" s="61"/>
      <c r="D20" s="62"/>
      <c r="E20" s="61"/>
      <c r="F20" s="63" t="s">
        <v>25</v>
      </c>
      <c r="G20" s="60" t="s">
        <v>22</v>
      </c>
      <c r="H20" s="60">
        <v>45000</v>
      </c>
      <c r="I20" s="60">
        <v>1</v>
      </c>
      <c r="J20" s="21">
        <v>51000</v>
      </c>
    </row>
    <row r="21" spans="1:11" ht="18" customHeight="1" x14ac:dyDescent="0.25">
      <c r="A21" s="61">
        <v>601300</v>
      </c>
      <c r="B21" s="61">
        <v>9999</v>
      </c>
      <c r="C21" s="61"/>
      <c r="D21" s="62"/>
      <c r="E21" s="61"/>
      <c r="F21" s="63" t="s">
        <v>26</v>
      </c>
      <c r="G21" s="60" t="s">
        <v>22</v>
      </c>
      <c r="H21" s="60">
        <v>38100</v>
      </c>
      <c r="I21" s="60">
        <v>1</v>
      </c>
      <c r="J21" s="21">
        <f t="shared" ref="J18:J21" si="2">IF(H21*I21=0,"",H21*I21)</f>
        <v>38100</v>
      </c>
    </row>
    <row r="22" spans="1:11" ht="18" customHeight="1" x14ac:dyDescent="0.25">
      <c r="A22" s="61">
        <v>603090</v>
      </c>
      <c r="B22" s="61">
        <v>9999</v>
      </c>
      <c r="C22" s="61"/>
      <c r="D22" s="62"/>
      <c r="E22" s="61"/>
      <c r="F22" s="64" t="s">
        <v>27</v>
      </c>
      <c r="G22" s="60" t="s">
        <v>22</v>
      </c>
      <c r="H22" s="65">
        <v>0.5</v>
      </c>
      <c r="I22" s="60"/>
      <c r="J22" s="21">
        <f>SUM(J17:J21)*H22</f>
        <v>144550</v>
      </c>
    </row>
    <row r="23" spans="1:11" ht="18" customHeight="1" x14ac:dyDescent="0.25">
      <c r="A23" s="61">
        <v>613001</v>
      </c>
      <c r="B23" s="61">
        <v>9999</v>
      </c>
      <c r="C23" s="61"/>
      <c r="D23" s="62"/>
      <c r="E23" s="61"/>
      <c r="F23" s="64" t="s">
        <v>42</v>
      </c>
      <c r="G23" s="60" t="s">
        <v>22</v>
      </c>
      <c r="H23" s="60"/>
      <c r="I23" s="60"/>
      <c r="J23" s="21">
        <v>131323</v>
      </c>
      <c r="K23" s="80"/>
    </row>
    <row r="24" spans="1:11" ht="18" customHeight="1" x14ac:dyDescent="0.25">
      <c r="A24" s="61">
        <v>660003</v>
      </c>
      <c r="B24" s="61">
        <v>9999</v>
      </c>
      <c r="C24" s="61"/>
      <c r="D24" s="62"/>
      <c r="E24" s="61"/>
      <c r="F24" s="64" t="s">
        <v>30</v>
      </c>
      <c r="G24" s="60" t="s">
        <v>22</v>
      </c>
      <c r="H24" s="60"/>
      <c r="I24" s="60"/>
      <c r="J24" s="21">
        <v>14552</v>
      </c>
    </row>
    <row r="25" spans="1:11" ht="18" customHeight="1" x14ac:dyDescent="0.25">
      <c r="A25" s="61">
        <v>606001</v>
      </c>
      <c r="B25" s="61">
        <v>9999</v>
      </c>
      <c r="C25" s="61"/>
      <c r="D25" s="62"/>
      <c r="E25" s="61"/>
      <c r="F25" s="64" t="s">
        <v>28</v>
      </c>
      <c r="G25" s="60" t="s">
        <v>22</v>
      </c>
      <c r="H25" s="60"/>
      <c r="I25" s="60"/>
      <c r="J25" s="21">
        <v>75000</v>
      </c>
    </row>
    <row r="26" spans="1:11" ht="18" customHeight="1" x14ac:dyDescent="0.25">
      <c r="A26" s="61">
        <v>660001</v>
      </c>
      <c r="B26" s="61">
        <v>9999</v>
      </c>
      <c r="C26" s="61"/>
      <c r="D26" s="62"/>
      <c r="E26" s="61"/>
      <c r="F26" s="64" t="s">
        <v>29</v>
      </c>
      <c r="G26" s="60" t="s">
        <v>22</v>
      </c>
      <c r="H26" s="60"/>
      <c r="I26" s="60"/>
      <c r="J26" s="21">
        <v>2600</v>
      </c>
    </row>
    <row r="27" spans="1:11" ht="18" customHeight="1" x14ac:dyDescent="0.25">
      <c r="A27" s="61" t="s">
        <v>33</v>
      </c>
      <c r="B27" s="61">
        <v>9999</v>
      </c>
      <c r="C27" s="61"/>
      <c r="D27" s="62"/>
      <c r="E27" s="61"/>
      <c r="F27" s="64" t="s">
        <v>41</v>
      </c>
      <c r="G27" s="60" t="s">
        <v>31</v>
      </c>
      <c r="H27" s="60"/>
      <c r="I27" s="60"/>
      <c r="J27" s="21">
        <v>250000</v>
      </c>
    </row>
    <row r="28" spans="1:11" ht="18" hidden="1" customHeight="1" x14ac:dyDescent="0.25">
      <c r="A28" s="61"/>
      <c r="B28" s="61"/>
      <c r="C28" s="61"/>
      <c r="D28" s="62"/>
      <c r="E28" s="61"/>
      <c r="F28" s="64"/>
      <c r="G28" s="60"/>
      <c r="H28" s="60"/>
      <c r="I28" s="60"/>
      <c r="J28" s="21"/>
    </row>
    <row r="29" spans="1:11" ht="18" hidden="1" customHeight="1" x14ac:dyDescent="0.25">
      <c r="A29" s="61"/>
      <c r="B29" s="61"/>
      <c r="C29" s="61"/>
      <c r="D29" s="62"/>
      <c r="E29" s="61"/>
      <c r="F29" s="64"/>
      <c r="G29" s="60"/>
      <c r="H29" s="60"/>
      <c r="I29" s="60"/>
      <c r="J29" s="21" t="str">
        <f t="shared" ref="J29:J41" si="3">IF(H29*I29=0,"",H29*I29)</f>
        <v/>
      </c>
    </row>
    <row r="30" spans="1:11" ht="18" hidden="1" customHeight="1" x14ac:dyDescent="0.25">
      <c r="A30" s="61"/>
      <c r="B30" s="61"/>
      <c r="C30" s="61"/>
      <c r="D30" s="62"/>
      <c r="E30" s="61"/>
      <c r="F30" s="64"/>
      <c r="G30" s="60"/>
      <c r="H30" s="60"/>
      <c r="I30" s="60"/>
      <c r="J30" s="21" t="str">
        <f t="shared" si="3"/>
        <v/>
      </c>
    </row>
    <row r="31" spans="1:11" ht="18" hidden="1" customHeight="1" x14ac:dyDescent="0.25">
      <c r="A31" s="61"/>
      <c r="B31" s="61"/>
      <c r="C31" s="61"/>
      <c r="D31" s="62"/>
      <c r="E31" s="61"/>
      <c r="F31" s="64"/>
      <c r="G31" s="60"/>
      <c r="H31" s="60"/>
      <c r="I31" s="60"/>
      <c r="J31" s="21" t="str">
        <f t="shared" si="3"/>
        <v/>
      </c>
    </row>
    <row r="32" spans="1:11" ht="18" hidden="1" customHeight="1" x14ac:dyDescent="0.25">
      <c r="A32" s="61"/>
      <c r="B32" s="61"/>
      <c r="C32" s="61"/>
      <c r="D32" s="62"/>
      <c r="E32" s="61"/>
      <c r="F32" s="64"/>
      <c r="G32" s="60"/>
      <c r="H32" s="60"/>
      <c r="I32" s="60"/>
      <c r="J32" s="21" t="str">
        <f t="shared" si="3"/>
        <v/>
      </c>
    </row>
    <row r="33" spans="1:10" ht="18" hidden="1" customHeight="1" x14ac:dyDescent="0.25">
      <c r="A33" s="61"/>
      <c r="B33" s="61"/>
      <c r="C33" s="61"/>
      <c r="D33" s="62"/>
      <c r="E33" s="61"/>
      <c r="F33" s="64"/>
      <c r="G33" s="60"/>
      <c r="H33" s="60"/>
      <c r="I33" s="60"/>
      <c r="J33" s="21" t="str">
        <f t="shared" si="3"/>
        <v/>
      </c>
    </row>
    <row r="34" spans="1:10" ht="18" hidden="1" customHeight="1" x14ac:dyDescent="0.25">
      <c r="A34" s="61"/>
      <c r="B34" s="61"/>
      <c r="C34" s="61"/>
      <c r="D34" s="62"/>
      <c r="E34" s="61"/>
      <c r="F34" s="64"/>
      <c r="G34" s="60"/>
      <c r="H34" s="60"/>
      <c r="I34" s="60"/>
      <c r="J34" s="21" t="str">
        <f t="shared" si="3"/>
        <v/>
      </c>
    </row>
    <row r="35" spans="1:10" ht="18" hidden="1" customHeight="1" x14ac:dyDescent="0.25">
      <c r="A35" s="61"/>
      <c r="B35" s="61"/>
      <c r="C35" s="61"/>
      <c r="D35" s="62"/>
      <c r="E35" s="61"/>
      <c r="F35" s="64"/>
      <c r="G35" s="60"/>
      <c r="H35" s="60"/>
      <c r="I35" s="60"/>
      <c r="J35" s="21" t="str">
        <f t="shared" si="3"/>
        <v/>
      </c>
    </row>
    <row r="36" spans="1:10" ht="18" hidden="1" customHeight="1" x14ac:dyDescent="0.25">
      <c r="A36" s="61"/>
      <c r="B36" s="61"/>
      <c r="C36" s="61"/>
      <c r="D36" s="62"/>
      <c r="E36" s="61"/>
      <c r="F36" s="64"/>
      <c r="G36" s="60"/>
      <c r="H36" s="60"/>
      <c r="I36" s="60"/>
      <c r="J36" s="21" t="str">
        <f t="shared" si="3"/>
        <v/>
      </c>
    </row>
    <row r="37" spans="1:10" ht="18" hidden="1" customHeight="1" x14ac:dyDescent="0.25">
      <c r="A37" s="61"/>
      <c r="B37" s="61"/>
      <c r="C37" s="61"/>
      <c r="D37" s="62"/>
      <c r="E37" s="61"/>
      <c r="F37" s="64"/>
      <c r="G37" s="60"/>
      <c r="H37" s="60"/>
      <c r="I37" s="60"/>
      <c r="J37" s="21" t="str">
        <f t="shared" si="3"/>
        <v/>
      </c>
    </row>
    <row r="38" spans="1:10" ht="18" hidden="1" customHeight="1" x14ac:dyDescent="0.25">
      <c r="A38" s="61"/>
      <c r="B38" s="61"/>
      <c r="C38" s="61"/>
      <c r="D38" s="62"/>
      <c r="E38" s="61"/>
      <c r="F38" s="64"/>
      <c r="G38" s="60"/>
      <c r="H38" s="60"/>
      <c r="I38" s="60"/>
      <c r="J38" s="21" t="str">
        <f t="shared" si="3"/>
        <v/>
      </c>
    </row>
    <row r="39" spans="1:10" ht="18" hidden="1" customHeight="1" x14ac:dyDescent="0.25">
      <c r="A39" s="61"/>
      <c r="B39" s="61"/>
      <c r="C39" s="61"/>
      <c r="D39" s="62"/>
      <c r="E39" s="61"/>
      <c r="F39" s="64"/>
      <c r="G39" s="60"/>
      <c r="H39" s="60"/>
      <c r="I39" s="60"/>
      <c r="J39" s="21" t="str">
        <f t="shared" si="3"/>
        <v/>
      </c>
    </row>
    <row r="40" spans="1:10" ht="18" hidden="1" customHeight="1" x14ac:dyDescent="0.25">
      <c r="A40" s="61"/>
      <c r="B40" s="61"/>
      <c r="C40" s="61"/>
      <c r="D40" s="62"/>
      <c r="E40" s="61"/>
      <c r="F40" s="64"/>
      <c r="G40" s="60"/>
      <c r="H40" s="60"/>
      <c r="I40" s="60"/>
      <c r="J40" s="21" t="str">
        <f t="shared" si="3"/>
        <v/>
      </c>
    </row>
    <row r="41" spans="1:10" ht="8.25" customHeight="1" thickBot="1" x14ac:dyDescent="0.3">
      <c r="A41" s="66"/>
      <c r="B41" s="66"/>
      <c r="C41" s="66"/>
      <c r="D41" s="67"/>
      <c r="E41" s="66"/>
      <c r="F41" s="68"/>
      <c r="G41" s="69"/>
      <c r="H41" s="69"/>
      <c r="I41" s="69"/>
      <c r="J41" s="22" t="str">
        <f t="shared" si="3"/>
        <v/>
      </c>
    </row>
    <row r="42" spans="1:10" s="9" customFormat="1" ht="19.5" customHeight="1" x14ac:dyDescent="0.25">
      <c r="A42" s="32"/>
      <c r="B42" s="33"/>
      <c r="C42" s="33"/>
      <c r="D42" s="34"/>
      <c r="E42" s="33"/>
      <c r="F42" s="23"/>
      <c r="G42" s="24"/>
      <c r="H42" s="25"/>
      <c r="I42" s="26" t="s">
        <v>34</v>
      </c>
      <c r="J42" s="27">
        <f>SUM(J17:J41)</f>
        <v>907125</v>
      </c>
    </row>
    <row r="43" spans="1:10" s="9" customFormat="1" ht="9" customHeight="1" thickBot="1" x14ac:dyDescent="0.3">
      <c r="A43" s="33"/>
      <c r="B43" s="33"/>
      <c r="C43" s="33"/>
      <c r="D43" s="34"/>
      <c r="E43" s="33"/>
      <c r="F43" s="23"/>
      <c r="G43" s="28"/>
      <c r="H43" s="29"/>
      <c r="I43" s="28"/>
      <c r="J43" s="30"/>
    </row>
    <row r="44" spans="1:10" ht="15" x14ac:dyDescent="0.25">
      <c r="A44" s="77"/>
      <c r="B44" s="10"/>
      <c r="C44" s="10"/>
      <c r="D44" s="10"/>
      <c r="E44" s="89" t="s">
        <v>36</v>
      </c>
      <c r="F44" s="50" t="str">
        <f>+G22</f>
        <v>BBB</v>
      </c>
      <c r="G44" s="47"/>
      <c r="H44" s="52" t="s">
        <v>35</v>
      </c>
      <c r="I44" s="70" t="str">
        <f>IF(J44=J11,"OK","ERROR")</f>
        <v>OK</v>
      </c>
      <c r="J44" s="72">
        <f>SUMIF($G$17:$G$41,F44,$J$17:$J$41)</f>
        <v>657125</v>
      </c>
    </row>
    <row r="45" spans="1:10" ht="15" x14ac:dyDescent="0.25">
      <c r="A45" s="77"/>
      <c r="B45" s="10"/>
      <c r="C45" s="10"/>
      <c r="D45" s="10"/>
      <c r="E45" s="90"/>
      <c r="F45" s="53" t="s">
        <v>31</v>
      </c>
      <c r="G45" s="54"/>
      <c r="H45" s="54"/>
      <c r="I45" s="71" t="str">
        <f>IF(J45=J13,"OK","ERROR")</f>
        <v>OK</v>
      </c>
      <c r="J45" s="73">
        <f>SUMIF($G$17:$G$41,F45,$J$17:$J$41)</f>
        <v>250000</v>
      </c>
    </row>
    <row r="46" spans="1:10" ht="15.75" thickBot="1" x14ac:dyDescent="0.3">
      <c r="A46" s="77"/>
      <c r="B46" s="10"/>
      <c r="C46" s="10"/>
      <c r="D46" s="10"/>
      <c r="E46" s="48"/>
      <c r="F46" s="51"/>
      <c r="G46" s="49"/>
      <c r="H46" s="49"/>
      <c r="I46" s="51" t="s">
        <v>37</v>
      </c>
      <c r="J46" s="74">
        <f>SUM(J44:J45)</f>
        <v>907125</v>
      </c>
    </row>
  </sheetData>
  <mergeCells count="8">
    <mergeCell ref="E44:E45"/>
    <mergeCell ref="H1:J2"/>
    <mergeCell ref="A4:J4"/>
    <mergeCell ref="A16:J16"/>
    <mergeCell ref="A1:C1"/>
    <mergeCell ref="E1:G1"/>
    <mergeCell ref="A2:C2"/>
    <mergeCell ref="E2:G2"/>
  </mergeCells>
  <conditionalFormatting sqref="I44:I45">
    <cfRule type="containsText" dxfId="1" priority="1" operator="containsText" text="ERROR">
      <formula>NOT(ISERROR(SEARCH("ERROR",I44)))</formula>
    </cfRule>
    <cfRule type="containsText" dxfId="0" priority="2" operator="containsText" text="ok">
      <formula>NOT(ISERROR(SEARCH("ok",I44)))</formula>
    </cfRule>
  </conditionalFormatting>
  <pageMargins left="0.32" right="0.16" top="0.8" bottom="0.38" header="0.38" footer="0.18"/>
  <pageSetup scale="82" orientation="portrait"/>
  <headerFooter alignWithMargins="0">
    <oddHeader>&amp;C&amp;"Calibri,Bold"&amp;14Budget Submission - Non-Discretionary Revenue</oddHeader>
    <oddFooter>&amp;L&amp;"Calibri,Italic"&amp;8University Budget Office&amp;R&amp;"Calibri,Italic"&amp;8June 2014</oddFooter>
  </headerFooter>
  <ignoredErrors>
    <ignoredError sqref="B5:B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Non Discretionary Template</vt:lpstr>
      <vt:lpstr>Template Sample</vt:lpstr>
      <vt:lpstr>'Non Discretionary Template'!Print_Area</vt:lpstr>
      <vt:lpstr>'Template Sample'!Print_Area</vt:lpstr>
    </vt:vector>
  </TitlesOfParts>
  <Company>Cal State San Marcos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Instructional &amp; Information Technology Services</dc:creator>
  <cp:lastModifiedBy>Alan Stutler</cp:lastModifiedBy>
  <cp:lastPrinted>2017-06-22T17:54:52Z</cp:lastPrinted>
  <dcterms:created xsi:type="dcterms:W3CDTF">2007-05-18T16:04:30Z</dcterms:created>
  <dcterms:modified xsi:type="dcterms:W3CDTF">2023-08-18T19:01:15Z</dcterms:modified>
</cp:coreProperties>
</file>