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<sst xmlns="http://schemas.openxmlformats.org/spreadsheetml/2006/main" count="32" uniqueCount="27">
  <si>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1 US dollar equals</t>
  </si>
  <si>
    <t>1 Euro equals</t>
  </si>
  <si>
    <t>Total</t>
  </si>
  <si>
    <t>Semester Total for On Campus Accommodations</t>
  </si>
  <si>
    <t>Semester Total for Shared Apartment</t>
  </si>
  <si>
    <t>Subject to change</t>
  </si>
  <si>
    <t>Personal Expenses/Meals (average)</t>
  </si>
  <si>
    <t>Personal Expenses (average)</t>
  </si>
  <si>
    <t>Round-trip Transportation (San Diego-Madrid RT)</t>
  </si>
  <si>
    <t>University of Valladolid</t>
  </si>
  <si>
    <t>University of Valladolid Tuition Fees</t>
  </si>
  <si>
    <t>Books &amp; Supplies</t>
  </si>
  <si>
    <t>Weekly</t>
  </si>
  <si>
    <r>
      <t>Accommodation</t>
    </r>
    <r>
      <rPr>
        <b/>
        <sz val="12"/>
        <rFont val="Times New Roman"/>
        <family val="1"/>
      </rPr>
      <t xml:space="preserve"> Only</t>
    </r>
    <r>
      <rPr>
        <sz val="12"/>
        <rFont val="Times New Roman"/>
        <family val="1"/>
      </rPr>
      <t xml:space="preserve"> in Shared Apartment (17 weeks)</t>
    </r>
  </si>
  <si>
    <t>Accommodation &amp; Meal Plan in Shared Apartment (17 weeks)</t>
  </si>
  <si>
    <t>Personal Expenses</t>
  </si>
  <si>
    <t>Accommodations With Family Homestay (includes 3 meals/day + laundry)</t>
  </si>
  <si>
    <t>Spanish Visa Fees</t>
  </si>
  <si>
    <t>.88 EUR</t>
  </si>
  <si>
    <t>Euros</t>
  </si>
  <si>
    <t>Dollars</t>
  </si>
  <si>
    <t>Language &amp; Culture Program Spring 2017</t>
  </si>
  <si>
    <t>Estimated Costs for One Semester as of 8/25/16</t>
  </si>
  <si>
    <t>Supplemental Health Insurance ($11.50 per week x 17 weeks)</t>
  </si>
  <si>
    <t>133 Euros/$150</t>
  </si>
  <si>
    <t>217 Euros/$245</t>
  </si>
  <si>
    <t>259 Euros/$292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</si>
</sst>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6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6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1333500</xdr:colOff>
      <xdr:row>2</xdr:row>
      <xdr:rowOff>190500</xdr:rowOff>
    </xdr:to>
    <xdr:pic>
      <xdr:nvPicPr>
        <xdr:cNvPr id="1" name="Picture 1" descr="Universidad Valladoli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tabSelected="1" zoomScalePageLayoutView="0" workbookViewId="0" topLeftCell="A1">
      <selection activeCell="J5" sqref="J5"/>
    </sheetView>
  </sheetViews>
  <sheetFormatPr defaultColWidth="8.8515625" defaultRowHeight="15"/>
  <cols>
    <col min="1" max="1" width="24.8515625" style="0" customWidth="1"/>
    <col min="2" max="2" width="62.8515625" style="0" customWidth="1"/>
    <col min="3" max="3" width="13.421875" style="0" customWidth="1"/>
    <col min="4" max="4" width="14.421875" style="0" customWidth="1"/>
  </cols>
  <sheetData>
    <row r="1" ht="44.25" customHeight="1">
      <c r="B1" s="11" t="s">
        <v>9</v>
      </c>
    </row>
    <row r="2" ht="18.75">
      <c r="B2" s="1" t="s">
        <v>21</v>
      </c>
    </row>
    <row r="3" ht="18.75">
      <c r="B3" s="1" t="s">
        <v>22</v>
      </c>
    </row>
    <row r="4" ht="18.75">
      <c r="B4" s="1"/>
    </row>
    <row r="5" spans="2:3" ht="15">
      <c r="B5" s="2" t="s">
        <v>1</v>
      </c>
      <c r="C5" s="13">
        <v>1.13</v>
      </c>
    </row>
    <row r="6" spans="2:3" ht="15">
      <c r="B6" s="2" t="s">
        <v>0</v>
      </c>
      <c r="C6" s="14" t="s">
        <v>18</v>
      </c>
    </row>
    <row r="7" ht="15">
      <c r="B7" s="2"/>
    </row>
    <row r="8" spans="2:4" ht="15">
      <c r="B8" s="3"/>
      <c r="C8" s="6" t="s">
        <v>19</v>
      </c>
      <c r="D8" s="6" t="s">
        <v>20</v>
      </c>
    </row>
    <row r="9" spans="2:4" ht="15.75">
      <c r="B9" s="4" t="s">
        <v>10</v>
      </c>
      <c r="C9" s="16">
        <v>1975</v>
      </c>
      <c r="D9" s="5">
        <v>2229</v>
      </c>
    </row>
    <row r="10" spans="2:4" ht="15.75">
      <c r="B10" s="4" t="s">
        <v>11</v>
      </c>
      <c r="D10" s="5">
        <v>200</v>
      </c>
    </row>
    <row r="11" spans="2:4" ht="15.75">
      <c r="B11" s="4" t="s">
        <v>8</v>
      </c>
      <c r="D11" s="5">
        <v>1200</v>
      </c>
    </row>
    <row r="12" spans="2:4" ht="15.75">
      <c r="B12" s="4" t="s">
        <v>23</v>
      </c>
      <c r="C12" s="5"/>
      <c r="D12" s="5">
        <v>195.5</v>
      </c>
    </row>
    <row r="13" spans="2:4" ht="16.5" thickBot="1">
      <c r="B13" s="4" t="s">
        <v>17</v>
      </c>
      <c r="C13" s="5"/>
      <c r="D13" s="5">
        <v>160</v>
      </c>
    </row>
    <row r="14" spans="2:4" ht="16.5" thickBot="1">
      <c r="B14" s="9" t="s">
        <v>2</v>
      </c>
      <c r="D14" s="8">
        <f>SUM(D9:D13)</f>
        <v>3984.5</v>
      </c>
    </row>
    <row r="16" spans="2:3" ht="15.75">
      <c r="B16" s="4"/>
      <c r="C16" s="16" t="s">
        <v>12</v>
      </c>
    </row>
    <row r="17" spans="2:4" ht="15.75">
      <c r="B17" s="4" t="s">
        <v>13</v>
      </c>
      <c r="C17" s="17" t="s">
        <v>24</v>
      </c>
      <c r="D17" s="5">
        <v>2550</v>
      </c>
    </row>
    <row r="18" spans="2:4" ht="15.75">
      <c r="B18" s="4" t="s">
        <v>6</v>
      </c>
      <c r="C18" s="18">
        <v>150</v>
      </c>
      <c r="D18" s="5">
        <v>2550</v>
      </c>
    </row>
    <row r="19" spans="2:4" ht="16.5" thickBot="1">
      <c r="B19" s="7" t="s">
        <v>2</v>
      </c>
      <c r="C19" s="5"/>
      <c r="D19" s="5">
        <v>5100</v>
      </c>
    </row>
    <row r="20" spans="2:4" ht="16.5" thickBot="1">
      <c r="B20" s="9" t="s">
        <v>4</v>
      </c>
      <c r="D20" s="8">
        <f>D14+D19</f>
        <v>9084.5</v>
      </c>
    </row>
    <row r="21" spans="2:4" ht="15.75">
      <c r="B21" s="9"/>
      <c r="D21" s="15"/>
    </row>
    <row r="24" spans="2:4" ht="15.75">
      <c r="B24" s="4" t="s">
        <v>16</v>
      </c>
      <c r="C24" s="16" t="s">
        <v>25</v>
      </c>
      <c r="D24" s="5">
        <v>4165</v>
      </c>
    </row>
    <row r="25" spans="2:4" ht="15.75">
      <c r="B25" s="4" t="s">
        <v>7</v>
      </c>
      <c r="C25" s="18">
        <v>60</v>
      </c>
      <c r="D25" s="5">
        <v>1020</v>
      </c>
    </row>
    <row r="26" spans="2:4" ht="16.5" thickBot="1">
      <c r="B26" s="7" t="s">
        <v>2</v>
      </c>
      <c r="D26" s="10">
        <f>SUM(D24:D25)</f>
        <v>5185</v>
      </c>
    </row>
    <row r="27" spans="2:4" ht="16.5" thickBot="1">
      <c r="B27" s="9" t="s">
        <v>3</v>
      </c>
      <c r="D27" s="8">
        <f>D14+D26</f>
        <v>9169.5</v>
      </c>
    </row>
    <row r="28" spans="2:4" ht="15.75">
      <c r="B28" s="9"/>
      <c r="D28" s="15"/>
    </row>
    <row r="29" spans="2:4" ht="15.75">
      <c r="B29" s="9"/>
      <c r="D29" s="15"/>
    </row>
    <row r="30" ht="15">
      <c r="C30" s="16" t="s">
        <v>12</v>
      </c>
    </row>
    <row r="31" spans="2:4" ht="15">
      <c r="B31" t="s">
        <v>14</v>
      </c>
      <c r="C31" s="16" t="s">
        <v>26</v>
      </c>
      <c r="D31" s="5">
        <v>4964</v>
      </c>
    </row>
    <row r="32" spans="2:4" ht="15">
      <c r="B32" t="s">
        <v>15</v>
      </c>
      <c r="C32" s="18">
        <v>60</v>
      </c>
      <c r="D32" s="5">
        <v>1020</v>
      </c>
    </row>
    <row r="33" spans="2:4" ht="16.5" thickBot="1">
      <c r="B33" s="7" t="s">
        <v>2</v>
      </c>
      <c r="C33" s="5"/>
      <c r="D33" s="5">
        <f>SUM(D31:D32)</f>
        <v>5984</v>
      </c>
    </row>
    <row r="34" spans="2:4" ht="16.5" thickBot="1">
      <c r="B34" s="9" t="s">
        <v>4</v>
      </c>
      <c r="D34" s="8">
        <f>D14+D33</f>
        <v>9968.5</v>
      </c>
    </row>
    <row r="36" ht="15">
      <c r="B36" s="12" t="s">
        <v>5</v>
      </c>
    </row>
  </sheetData>
  <sheetProtection/>
  <printOptions/>
  <pageMargins left="0.75" right="0.75" top="1" bottom="1" header="0.5" footer="0.5"/>
  <pageSetup horizontalDpi="1200" verticalDpi="12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Windows User</cp:lastModifiedBy>
  <cp:lastPrinted>2007-12-10T20:16:27Z</cp:lastPrinted>
  <dcterms:created xsi:type="dcterms:W3CDTF">2006-10-09T20:46:38Z</dcterms:created>
  <dcterms:modified xsi:type="dcterms:W3CDTF">2018-02-13T17:31:58Z</dcterms:modified>
  <cp:category/>
  <cp:version/>
  <cp:contentType/>
  <cp:contentStatus/>
</cp:coreProperties>
</file>