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2015" sheetId="1" r:id="rId1"/>
  </sheets>
  <definedNames>
    <definedName name="_xlnm.Print_Area" localSheetId="0">'2015'!$A$1:$D$30</definedName>
  </definedNames>
  <calcPr fullCalcOnLoad="1"/>
</workbook>
</file>

<file path=xl/sharedStrings.xml><?xml version="1.0" encoding="utf-8"?>
<sst xmlns="http://schemas.openxmlformats.org/spreadsheetml/2006/main" count="26" uniqueCount="26">
  <si>
    <t>Books &amp; Supplies</t>
  </si>
  <si>
    <t>USD</t>
  </si>
  <si>
    <t>Total Estimated Budget</t>
  </si>
  <si>
    <t>CSU San Marcos Registration Fee</t>
  </si>
  <si>
    <t>U.S. Dollar</t>
  </si>
  <si>
    <t>Subject to change.</t>
  </si>
  <si>
    <t>University of Newcastle</t>
  </si>
  <si>
    <t>Australian $</t>
  </si>
  <si>
    <t>Round-trip Transportation (San Diego-Sydney RT)</t>
  </si>
  <si>
    <t xml:space="preserve">Australian Compulsory Overseas Health Cover </t>
  </si>
  <si>
    <t xml:space="preserve">**Meal plans for on-campus housing are available for an additional cost.  </t>
  </si>
  <si>
    <t>Australian Visa (Alllows work up to 20 hours/wk)</t>
  </si>
  <si>
    <t>Personal***</t>
  </si>
  <si>
    <t>***Esimate of spending. Depends on individual.</t>
  </si>
  <si>
    <t>Australian Dollars</t>
  </si>
  <si>
    <t>*Based upon shared room, shared bathroom, new dorms</t>
  </si>
  <si>
    <t>Supplemental Emergency Insurance (AD&amp;D 17 weeks)</t>
  </si>
  <si>
    <t>Housing ranges from 726 AUD/month to 1146 AUD depending upon preference</t>
  </si>
  <si>
    <t>This equates to $491 to $775/month.  See Accommodation Page for Details.</t>
  </si>
  <si>
    <t>Additional Dorm Fees (application, community program, levy, insurance) equate to roughly 600AUD or $406/semester</t>
  </si>
  <si>
    <t>Estimated Costs for One Semester as of 5/11/2020</t>
  </si>
  <si>
    <t>Exchange Program 2020-21</t>
  </si>
  <si>
    <t>Housing* (semi-catered based on Aus $256/wk for 17 weeks, self-catered)</t>
  </si>
  <si>
    <t>Food (Aus $180/wk for 17 weeks)**</t>
  </si>
  <si>
    <t>1 Australian Dollar =</t>
  </si>
  <si>
    <t>1 USD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</si>
</sst>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9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16"/>
      <name val="Arial"/>
      <family val="2"/>
    </font>
    <font>
      <b/>
      <sz val="16"/>
      <name val="Times New Roman"/>
      <family val="0"/>
    </font>
    <font>
      <sz val="14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168" fontId="7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8" fontId="2" fillId="0" borderId="16" xfId="0" applyNumberFormat="1" applyFont="1" applyBorder="1" applyAlignment="1">
      <alignment/>
    </xf>
    <xf numFmtId="168" fontId="7" fillId="0" borderId="13" xfId="0" applyNumberFormat="1" applyFont="1" applyFill="1" applyBorder="1" applyAlignment="1">
      <alignment/>
    </xf>
    <xf numFmtId="0" fontId="8" fillId="30" borderId="17" xfId="0" applyFont="1" applyFill="1" applyBorder="1" applyAlignment="1">
      <alignment horizontal="left"/>
    </xf>
    <xf numFmtId="0" fontId="2" fillId="30" borderId="18" xfId="0" applyFont="1" applyFill="1" applyBorder="1" applyAlignment="1">
      <alignment horizontal="left"/>
    </xf>
    <xf numFmtId="0" fontId="6" fillId="30" borderId="18" xfId="0" applyFont="1" applyFill="1" applyBorder="1" applyAlignment="1">
      <alignment horizontal="left"/>
    </xf>
    <xf numFmtId="0" fontId="1" fillId="30" borderId="18" xfId="0" applyFont="1" applyFill="1" applyBorder="1" applyAlignment="1">
      <alignment horizontal="left"/>
    </xf>
    <xf numFmtId="0" fontId="7" fillId="30" borderId="19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21" xfId="0" applyFont="1" applyFill="1" applyBorder="1" applyAlignment="1">
      <alignment horizontal="right"/>
    </xf>
    <xf numFmtId="14" fontId="1" fillId="0" borderId="22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14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6" fillId="0" borderId="26" xfId="0" applyFont="1" applyBorder="1" applyAlignment="1">
      <alignment/>
    </xf>
    <xf numFmtId="14" fontId="2" fillId="0" borderId="2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6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3">
      <selection activeCell="C4" sqref="C4"/>
    </sheetView>
  </sheetViews>
  <sheetFormatPr defaultColWidth="8.8515625" defaultRowHeight="15"/>
  <cols>
    <col min="1" max="1" width="29.421875" style="0" customWidth="1"/>
    <col min="2" max="2" width="82.421875" style="0" customWidth="1"/>
    <col min="3" max="3" width="17.140625" style="0" customWidth="1"/>
    <col min="4" max="4" width="14.8515625" style="0" customWidth="1"/>
  </cols>
  <sheetData>
    <row r="1" spans="1:2" ht="27">
      <c r="A1" s="4"/>
      <c r="B1" s="15" t="s">
        <v>6</v>
      </c>
    </row>
    <row r="2" ht="12.75" customHeight="1">
      <c r="B2" s="16"/>
    </row>
    <row r="3" ht="20.25">
      <c r="B3" s="17" t="s">
        <v>21</v>
      </c>
    </row>
    <row r="4" ht="15">
      <c r="B4" s="18"/>
    </row>
    <row r="5" ht="20.25">
      <c r="B5" s="17" t="s">
        <v>20</v>
      </c>
    </row>
    <row r="6" ht="18.75">
      <c r="B6" s="16"/>
    </row>
    <row r="7" spans="2:5" ht="18.75">
      <c r="B7" s="24" t="s">
        <v>24</v>
      </c>
      <c r="C7" s="25">
        <v>0.68</v>
      </c>
      <c r="D7" s="25" t="s">
        <v>4</v>
      </c>
      <c r="E7" s="26"/>
    </row>
    <row r="8" spans="2:5" ht="18.75">
      <c r="B8" s="27" t="s">
        <v>25</v>
      </c>
      <c r="C8" s="28">
        <v>1.48</v>
      </c>
      <c r="D8" s="28" t="s">
        <v>14</v>
      </c>
      <c r="E8" s="29"/>
    </row>
    <row r="9" spans="2:5" ht="15">
      <c r="B9" s="22"/>
      <c r="C9" s="23"/>
      <c r="D9" s="23"/>
      <c r="E9" s="8"/>
    </row>
    <row r="10" spans="2:4" ht="18.75">
      <c r="B10" s="19"/>
      <c r="C10" s="20" t="s">
        <v>7</v>
      </c>
      <c r="D10" s="21" t="s">
        <v>1</v>
      </c>
    </row>
    <row r="11" spans="2:4" ht="18.75">
      <c r="B11" s="9" t="s">
        <v>3</v>
      </c>
      <c r="C11" s="5"/>
      <c r="D11" s="10">
        <v>3858</v>
      </c>
    </row>
    <row r="12" spans="2:4" ht="18.75">
      <c r="B12" s="9" t="s">
        <v>0</v>
      </c>
      <c r="C12" s="5"/>
      <c r="D12" s="10">
        <v>500</v>
      </c>
    </row>
    <row r="13" spans="2:4" ht="18.75">
      <c r="B13" s="9" t="s">
        <v>22</v>
      </c>
      <c r="C13" s="6">
        <v>4352</v>
      </c>
      <c r="D13" s="14">
        <f>C13*C7</f>
        <v>2959.36</v>
      </c>
    </row>
    <row r="14" spans="2:4" ht="18.75">
      <c r="B14" s="9" t="s">
        <v>23</v>
      </c>
      <c r="C14" s="6">
        <v>3060</v>
      </c>
      <c r="D14" s="14">
        <f>C14*C7</f>
        <v>2080.8</v>
      </c>
    </row>
    <row r="15" spans="2:4" ht="18.75">
      <c r="B15" s="9" t="s">
        <v>12</v>
      </c>
      <c r="C15" s="5"/>
      <c r="D15" s="10">
        <v>2000</v>
      </c>
    </row>
    <row r="16" spans="2:4" ht="18.75">
      <c r="B16" s="9" t="s">
        <v>8</v>
      </c>
      <c r="C16" s="5"/>
      <c r="D16" s="10">
        <v>1500</v>
      </c>
    </row>
    <row r="17" spans="2:4" ht="18.75">
      <c r="B17" s="9" t="s">
        <v>9</v>
      </c>
      <c r="C17" s="5">
        <v>350</v>
      </c>
      <c r="D17" s="14">
        <f>C17*C7</f>
        <v>238.00000000000003</v>
      </c>
    </row>
    <row r="18" spans="2:4" ht="18.75">
      <c r="B18" s="9" t="s">
        <v>11</v>
      </c>
      <c r="C18" s="5">
        <v>575</v>
      </c>
      <c r="D18" s="14">
        <f>C18*C7</f>
        <v>391</v>
      </c>
    </row>
    <row r="19" spans="2:4" ht="18.75">
      <c r="B19" s="9" t="s">
        <v>16</v>
      </c>
      <c r="C19" s="5"/>
      <c r="D19" s="14">
        <v>69</v>
      </c>
    </row>
    <row r="20" spans="2:4" ht="19.5" thickBot="1">
      <c r="B20" s="11" t="s">
        <v>2</v>
      </c>
      <c r="C20" s="12"/>
      <c r="D20" s="13">
        <f>SUM(D11:D19)</f>
        <v>13596.16</v>
      </c>
    </row>
    <row r="22" spans="2:3" ht="15.75">
      <c r="B22" s="2" t="s">
        <v>15</v>
      </c>
      <c r="C22" s="1"/>
    </row>
    <row r="23" ht="15.75">
      <c r="B23" s="3" t="s">
        <v>17</v>
      </c>
    </row>
    <row r="24" ht="15.75">
      <c r="B24" s="3" t="s">
        <v>18</v>
      </c>
    </row>
    <row r="25" ht="15.75">
      <c r="B25" s="3" t="s">
        <v>19</v>
      </c>
    </row>
    <row r="26" ht="13.5" customHeight="1">
      <c r="B26" s="3"/>
    </row>
    <row r="27" ht="15.75">
      <c r="B27" s="2" t="s">
        <v>10</v>
      </c>
    </row>
    <row r="28" ht="15.75">
      <c r="B28" s="2"/>
    </row>
    <row r="29" ht="15.75">
      <c r="B29" s="7" t="s">
        <v>13</v>
      </c>
    </row>
    <row r="30" ht="15.75">
      <c r="B30" s="7" t="s">
        <v>5</v>
      </c>
    </row>
  </sheetData>
  <sheetProtection/>
  <printOptions horizontalCentered="1"/>
  <pageMargins left="0.25" right="0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2010-01-25T18:46:27Z</cp:lastPrinted>
  <dcterms:created xsi:type="dcterms:W3CDTF">2003-03-27T21:13:52Z</dcterms:created>
  <dcterms:modified xsi:type="dcterms:W3CDTF">2020-05-15T20:52:29Z</dcterms:modified>
  <cp:category/>
  <cp:version/>
  <cp:contentType/>
  <cp:contentStatus/>
</cp:coreProperties>
</file>