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4240" windowHeight="7680" activeTab="0"/>
  </bookViews>
  <sheets>
    <sheet name="CAC" sheetId="1" r:id="rId1"/>
  </sheets>
  <definedNames>
    <definedName name="_xlnm.Print_Area" localSheetId="0">'CAC'!$A$1:$K$443</definedName>
  </definedNames>
  <calcPr fullCalcOnLoad="1"/>
</workbook>
</file>

<file path=xl/sharedStrings.xml><?xml version="1.0" encoding="utf-8"?>
<sst xmlns="http://schemas.openxmlformats.org/spreadsheetml/2006/main" count="290" uniqueCount="231">
  <si>
    <t>Experiential internships (unpaid/no credit)</t>
  </si>
  <si>
    <t>(1,072)</t>
  </si>
  <si>
    <t>Typical Unit Load</t>
  </si>
  <si>
    <t>11 or</t>
  </si>
  <si>
    <t>fewer units</t>
  </si>
  <si>
    <t>12-15</t>
  </si>
  <si>
    <t>15 or more</t>
  </si>
  <si>
    <t>(part-time)</t>
  </si>
  <si>
    <t>units</t>
  </si>
  <si>
    <t>Paid internships that are credit bearing</t>
  </si>
  <si>
    <t>81.7*</t>
  </si>
  <si>
    <t>83.3^</t>
  </si>
  <si>
    <t>Chi-Square=35.59 (.001); df=2</t>
  </si>
  <si>
    <t>(162)</t>
  </si>
  <si>
    <t>(650)</t>
  </si>
  <si>
    <t>(305)</t>
  </si>
  <si>
    <t>Cramer's V=.178</t>
  </si>
  <si>
    <t>Paid internship with no class credit</t>
  </si>
  <si>
    <t>Chi-Square=17.41 (.001); df=2</t>
  </si>
  <si>
    <t>(152)</t>
  </si>
  <si>
    <t>(628)</t>
  </si>
  <si>
    <t>(299)</t>
  </si>
  <si>
    <t>Cramer's V=.127</t>
  </si>
  <si>
    <t>Primarily</t>
  </si>
  <si>
    <t>At Least</t>
  </si>
  <si>
    <t>Daytime</t>
  </si>
  <si>
    <t>Some Evening</t>
  </si>
  <si>
    <t>Classes</t>
  </si>
  <si>
    <t>81.3*</t>
  </si>
  <si>
    <t>71.7^</t>
  </si>
  <si>
    <t>Chi-Square=11.16 (.001); df=1</t>
  </si>
  <si>
    <t>(863)</t>
  </si>
  <si>
    <t>(254)</t>
  </si>
  <si>
    <t>Cramer's V=.100</t>
  </si>
  <si>
    <t>Unpaid but credit-bearing internships</t>
  </si>
  <si>
    <t>Chi-Square=10.62 (.001); df=1</t>
  </si>
  <si>
    <t>(839)</t>
  </si>
  <si>
    <t>(243)</t>
  </si>
  <si>
    <t>Cramer's V=.099</t>
  </si>
  <si>
    <r>
      <t xml:space="preserve">        </t>
    </r>
    <r>
      <rPr>
        <u val="single"/>
        <sz val="10"/>
        <rFont val="Arial"/>
        <family val="2"/>
      </rPr>
      <t>Entry Status</t>
    </r>
  </si>
  <si>
    <r>
      <t xml:space="preserve">     </t>
    </r>
    <r>
      <rPr>
        <u val="single"/>
        <sz val="9"/>
        <rFont val="Arial"/>
        <family val="2"/>
      </rPr>
      <t>Respondent Takes</t>
    </r>
  </si>
  <si>
    <t>Assistance with student employment</t>
  </si>
  <si>
    <t>(265)</t>
  </si>
  <si>
    <t>Employer interviews</t>
  </si>
  <si>
    <t>(513)</t>
  </si>
  <si>
    <t>(203)</t>
  </si>
  <si>
    <t xml:space="preserve">Assistance with employment </t>
  </si>
  <si>
    <t>(175)</t>
  </si>
  <si>
    <t>after graduation</t>
  </si>
  <si>
    <t>Career services</t>
  </si>
  <si>
    <t>Availability of career counseling</t>
  </si>
  <si>
    <t>(393)</t>
  </si>
  <si>
    <t>Availability of Career-related workshops</t>
  </si>
  <si>
    <t>(309)</t>
  </si>
  <si>
    <t>Assistance with meeting career goals</t>
  </si>
  <si>
    <t>(233)</t>
  </si>
  <si>
    <t>Quality of service</t>
  </si>
  <si>
    <t>Accessibility of non-electronic services</t>
  </si>
  <si>
    <t>(318)</t>
  </si>
  <si>
    <t>Accessibility of electronic services</t>
  </si>
  <si>
    <t>(321)</t>
  </si>
  <si>
    <t>Quality of job fairs/networking events</t>
  </si>
  <si>
    <t>(509)</t>
  </si>
  <si>
    <t>(317)</t>
  </si>
  <si>
    <t>Quality of resume critique service</t>
  </si>
  <si>
    <t>(238)</t>
  </si>
  <si>
    <t xml:space="preserve">Knowledge </t>
  </si>
  <si>
    <t>Availability</t>
  </si>
  <si>
    <t>Accessibility</t>
  </si>
  <si>
    <t xml:space="preserve">of </t>
  </si>
  <si>
    <t>of job</t>
  </si>
  <si>
    <t>of electronic</t>
  </si>
  <si>
    <t>staff</t>
  </si>
  <si>
    <t>fairs</t>
  </si>
  <si>
    <t>services</t>
  </si>
  <si>
    <t>Attendance status</t>
  </si>
  <si>
    <t>Primarily takes day-time classes</t>
  </si>
  <si>
    <t>(246)</t>
  </si>
  <si>
    <t>Takes at least one evening class</t>
  </si>
  <si>
    <t>(80)</t>
  </si>
  <si>
    <t>Typical unit load</t>
  </si>
  <si>
    <t>11 or fewer units (part-time students)</t>
  </si>
  <si>
    <t>(45)</t>
  </si>
  <si>
    <t>(32)</t>
  </si>
  <si>
    <t>12-15 units</t>
  </si>
  <si>
    <t>(244)</t>
  </si>
  <si>
    <t>(192)</t>
  </si>
  <si>
    <t>15 or more units</t>
  </si>
  <si>
    <t>(111)</t>
  </si>
  <si>
    <t>(83)</t>
  </si>
  <si>
    <t xml:space="preserve">Availability of job fairs: Chi-square =9.62(.002); df=1 Cramer's V = .172 </t>
  </si>
  <si>
    <t xml:space="preserve">Knowledge of staff: Chi-square =13.41(.001); df=2 Cramer's V = .183 </t>
  </si>
  <si>
    <t>Accessibility of electronic services: Chi-square =6.62 (.037); df=2 Cramer's V = .147</t>
  </si>
  <si>
    <t>centages based)</t>
  </si>
  <si>
    <t>Class level</t>
  </si>
  <si>
    <t>Freshmen</t>
  </si>
  <si>
    <t>(58)</t>
  </si>
  <si>
    <t>Chi-square =18.67 (.001); df=3</t>
  </si>
  <si>
    <t>Sophomore</t>
  </si>
  <si>
    <t>(30)</t>
  </si>
  <si>
    <t>Cramer's V = .269</t>
  </si>
  <si>
    <t>Junior</t>
  </si>
  <si>
    <t>Senior</t>
  </si>
  <si>
    <t>(101)</t>
  </si>
  <si>
    <t>First time freshman</t>
  </si>
  <si>
    <t>(115)</t>
  </si>
  <si>
    <t>Chi-square =7.77 (.005); df=1</t>
  </si>
  <si>
    <t>Transfer student</t>
  </si>
  <si>
    <t>(166)</t>
  </si>
  <si>
    <t>Cramer's V = .166</t>
  </si>
  <si>
    <t xml:space="preserve">  </t>
  </si>
  <si>
    <t>(59)</t>
  </si>
  <si>
    <t>Chi-square =9.63 (.008); df=1</t>
  </si>
  <si>
    <t>Cramer's V = .247</t>
  </si>
  <si>
    <t>Transfer Student</t>
  </si>
  <si>
    <t>(98)</t>
  </si>
  <si>
    <t>Level of Interest</t>
  </si>
  <si>
    <t>Very</t>
  </si>
  <si>
    <t>Somewhat</t>
  </si>
  <si>
    <t>interested</t>
  </si>
  <si>
    <t>Interested</t>
  </si>
  <si>
    <t>Paid internships that are credit-bearing</t>
  </si>
  <si>
    <t>(1,119)</t>
  </si>
  <si>
    <t>Paid internships that provide no credit</t>
  </si>
  <si>
    <t>(1,081)</t>
  </si>
  <si>
    <t>Unpaid but credit-bearing</t>
  </si>
  <si>
    <t>(1,084)</t>
  </si>
  <si>
    <t>(No. of respon-</t>
  </si>
  <si>
    <t>dents on which</t>
  </si>
  <si>
    <t>Percent</t>
  </si>
  <si>
    <t>percentages are based)</t>
  </si>
  <si>
    <t>All respondents</t>
  </si>
  <si>
    <t>(1,126)</t>
  </si>
  <si>
    <t>Entry Status</t>
  </si>
  <si>
    <t>First time freshmen</t>
  </si>
  <si>
    <t>(302)</t>
  </si>
  <si>
    <t>Chi-square =46.76 (.001); df=1</t>
  </si>
  <si>
    <t>Cramer's V = .211</t>
  </si>
  <si>
    <t>Transfer students</t>
  </si>
  <si>
    <t>(752)</t>
  </si>
  <si>
    <t>Learned about the CAC through:</t>
  </si>
  <si>
    <t>(No.)</t>
  </si>
  <si>
    <t>Orientation</t>
  </si>
  <si>
    <t>(266)</t>
  </si>
  <si>
    <t>Word of mouth*</t>
  </si>
  <si>
    <t>(127)</t>
  </si>
  <si>
    <t>An instructor</t>
  </si>
  <si>
    <t>(69)</t>
  </si>
  <si>
    <t>A staff member</t>
  </si>
  <si>
    <t>(44)</t>
  </si>
  <si>
    <t>Catalogue/class schedule/brochure</t>
  </si>
  <si>
    <t>(76)</t>
  </si>
  <si>
    <t>Other single sources:</t>
  </si>
  <si>
    <t>(55)</t>
  </si>
  <si>
    <t>Information in the mail</t>
  </si>
  <si>
    <t>(22)</t>
  </si>
  <si>
    <t>CAC website</t>
  </si>
  <si>
    <t>(18)</t>
  </si>
  <si>
    <t>Campus flyers/posters</t>
  </si>
  <si>
    <t>(13)</t>
  </si>
  <si>
    <t>The Pride</t>
  </si>
  <si>
    <t>(2)</t>
  </si>
  <si>
    <t>Other multiple sources:</t>
  </si>
  <si>
    <t>Catalogue, orientation and other sources</t>
  </si>
  <si>
    <t>(11)</t>
  </si>
  <si>
    <t>Word of mouth and other sources</t>
  </si>
  <si>
    <t>(10)</t>
  </si>
  <si>
    <t>Multiple sources</t>
  </si>
  <si>
    <t>(1)</t>
  </si>
  <si>
    <t>Total</t>
  </si>
  <si>
    <t>(659)</t>
  </si>
  <si>
    <t>First time</t>
  </si>
  <si>
    <t>Transfer</t>
  </si>
  <si>
    <t>freshmen</t>
  </si>
  <si>
    <t>students</t>
  </si>
  <si>
    <t>Word of mouth</t>
  </si>
  <si>
    <t>Other single and multiple sources</t>
  </si>
  <si>
    <t>(No. of respondents)</t>
  </si>
  <si>
    <t>(230)</t>
  </si>
  <si>
    <t>(401)</t>
  </si>
  <si>
    <t>Chi-Square=55.44 (.001); df=6 Cramer's V=.296</t>
  </si>
  <si>
    <t xml:space="preserve">(No. of </t>
  </si>
  <si>
    <t>Respondent used the CAC:</t>
  </si>
  <si>
    <t>respondents)</t>
  </si>
  <si>
    <t>Never</t>
  </si>
  <si>
    <t>(285)</t>
  </si>
  <si>
    <t>Once</t>
  </si>
  <si>
    <t>(155)</t>
  </si>
  <si>
    <t>A few times</t>
  </si>
  <si>
    <t>(151)</t>
  </si>
  <si>
    <t>Several times</t>
  </si>
  <si>
    <t>Many times</t>
  </si>
  <si>
    <t>(17)</t>
  </si>
  <si>
    <t>(652)</t>
  </si>
  <si>
    <t>Frequency of Recent Use</t>
  </si>
  <si>
    <t>More than</t>
  </si>
  <si>
    <t>Not</t>
  </si>
  <si>
    <t>(No. of</t>
  </si>
  <si>
    <t>once</t>
  </si>
  <si>
    <t>Used</t>
  </si>
  <si>
    <t>(261)</t>
  </si>
  <si>
    <t>CSUSM Staff member</t>
  </si>
  <si>
    <t>Student prefers to interact:</t>
  </si>
  <si>
    <t>In person</t>
  </si>
  <si>
    <t>Through the CAC web site</t>
  </si>
  <si>
    <t>By e-mail</t>
  </si>
  <si>
    <t>By telephone</t>
  </si>
  <si>
    <t>By fax</t>
  </si>
  <si>
    <t>(No. of respondents on which percentages</t>
  </si>
  <si>
    <t>(633)</t>
  </si>
  <si>
    <t xml:space="preserve"> </t>
  </si>
  <si>
    <t>are based)</t>
  </si>
  <si>
    <t>Familiar</t>
  </si>
  <si>
    <t>(No. of respon.</t>
  </si>
  <si>
    <t>Satisfied</t>
  </si>
  <si>
    <t>with service</t>
  </si>
  <si>
    <t>on which per-</t>
  </si>
  <si>
    <t>centages based)*</t>
  </si>
  <si>
    <t>centages based)^</t>
  </si>
  <si>
    <t>Staff assistance</t>
  </si>
  <si>
    <t>Courtesy of staff</t>
  </si>
  <si>
    <t>(512)</t>
  </si>
  <si>
    <t>(452)</t>
  </si>
  <si>
    <t>Knowledge of staff</t>
  </si>
  <si>
    <t>(419)</t>
  </si>
  <si>
    <t>Employment services</t>
  </si>
  <si>
    <t>Job listings</t>
  </si>
  <si>
    <t>(514)</t>
  </si>
  <si>
    <t>(371)</t>
  </si>
  <si>
    <t>Availability of job fairs/networking events</t>
  </si>
  <si>
    <t>(343)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</si>
</sst>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#,##0.0"/>
    <numFmt numFmtId="173" formatCode="00000"/>
  </numFmts>
  <fonts count="1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i/>
      <sz val="9"/>
      <name val="Arial"/>
      <family val="2"/>
    </font>
    <font>
      <u val="single"/>
      <sz val="10"/>
      <name val="Arial"/>
      <family val="2"/>
    </font>
    <font>
      <u val="single"/>
      <sz val="8"/>
      <name val="Arial"/>
      <family val="2"/>
    </font>
    <font>
      <u val="single"/>
      <sz val="9"/>
      <name val="Arial"/>
      <family val="2"/>
    </font>
    <font>
      <b/>
      <sz val="11"/>
      <color indexed="8"/>
      <name val="Times New Roman"/>
      <family val="0"/>
    </font>
    <font>
      <b/>
      <sz val="10"/>
      <color indexed="8"/>
      <name val="Times New Roman"/>
      <family val="0"/>
    </font>
    <font>
      <sz val="10"/>
      <color indexed="8"/>
      <name val="Times New Roman"/>
      <family val="0"/>
    </font>
    <font>
      <sz val="10"/>
      <color indexed="8"/>
      <name val="Arial"/>
      <family val="0"/>
    </font>
    <font>
      <b/>
      <sz val="9"/>
      <color indexed="8"/>
      <name val="Times New Roman"/>
      <family val="0"/>
    </font>
    <font>
      <sz val="9"/>
      <color indexed="8"/>
      <name val="Times New Roman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left"/>
    </xf>
    <xf numFmtId="0" fontId="0" fillId="0" borderId="5" xfId="0" applyBorder="1" applyAlignment="1">
      <alignment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168" fontId="0" fillId="0" borderId="0" xfId="0" applyNumberFormat="1" applyBorder="1" applyAlignment="1">
      <alignment horizontal="center"/>
    </xf>
    <xf numFmtId="0" fontId="4" fillId="0" borderId="0" xfId="0" applyFont="1" applyBorder="1" applyAlignment="1" quotePrefix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168" fontId="0" fillId="0" borderId="4" xfId="0" applyNumberFormat="1" applyBorder="1" applyAlignment="1">
      <alignment horizontal="center"/>
    </xf>
    <xf numFmtId="168" fontId="4" fillId="0" borderId="0" xfId="0" applyNumberFormat="1" applyFont="1" applyBorder="1" applyAlignment="1">
      <alignment horizontal="center"/>
    </xf>
    <xf numFmtId="168" fontId="4" fillId="0" borderId="0" xfId="0" applyNumberFormat="1" applyFont="1" applyBorder="1" applyAlignment="1" quotePrefix="1">
      <alignment horizontal="center"/>
    </xf>
    <xf numFmtId="0" fontId="7" fillId="0" borderId="0" xfId="0" applyFont="1" applyBorder="1" applyAlignment="1">
      <alignment/>
    </xf>
    <xf numFmtId="168" fontId="7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168" fontId="0" fillId="0" borderId="0" xfId="0" applyNumberFormat="1" applyFont="1" applyBorder="1" applyAlignment="1">
      <alignment horizontal="center"/>
    </xf>
    <xf numFmtId="168" fontId="4" fillId="0" borderId="0" xfId="0" applyNumberFormat="1" applyFont="1" applyBorder="1" applyAlignment="1" quotePrefix="1">
      <alignment horizontal="center"/>
    </xf>
    <xf numFmtId="168" fontId="7" fillId="0" borderId="0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0" fillId="0" borderId="0" xfId="0" applyFont="1" applyBorder="1" applyAlignment="1">
      <alignment horizontal="left"/>
    </xf>
    <xf numFmtId="168" fontId="0" fillId="0" borderId="5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168" fontId="4" fillId="0" borderId="5" xfId="0" applyNumberFormat="1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6" fillId="0" borderId="0" xfId="0" applyFont="1" applyAlignment="1">
      <alignment/>
    </xf>
    <xf numFmtId="168" fontId="0" fillId="0" borderId="0" xfId="0" applyNumberFormat="1" applyFont="1" applyBorder="1" applyAlignment="1" quotePrefix="1">
      <alignment horizontal="center"/>
    </xf>
    <xf numFmtId="0" fontId="4" fillId="0" borderId="7" xfId="0" applyFont="1" applyBorder="1" applyAlignment="1" quotePrefix="1">
      <alignment horizontal="center"/>
    </xf>
    <xf numFmtId="0" fontId="8" fillId="0" borderId="0" xfId="0" applyFont="1" applyBorder="1" applyAlignment="1">
      <alignment horizontal="center"/>
    </xf>
    <xf numFmtId="0" fontId="0" fillId="0" borderId="2" xfId="0" applyBorder="1" applyAlignment="1">
      <alignment horizontal="center"/>
    </xf>
    <xf numFmtId="168" fontId="0" fillId="0" borderId="0" xfId="0" applyNumberFormat="1" applyAlignment="1">
      <alignment horizontal="center"/>
    </xf>
    <xf numFmtId="0" fontId="4" fillId="0" borderId="0" xfId="0" applyFont="1" applyAlignment="1">
      <alignment horizontal="center"/>
    </xf>
    <xf numFmtId="0" fontId="4" fillId="0" borderId="7" xfId="0" applyFont="1" applyBorder="1" applyAlignment="1">
      <alignment/>
    </xf>
    <xf numFmtId="0" fontId="0" fillId="0" borderId="4" xfId="0" applyBorder="1" applyAlignment="1">
      <alignment horizontal="left"/>
    </xf>
    <xf numFmtId="0" fontId="4" fillId="0" borderId="4" xfId="0" applyFont="1" applyBorder="1" applyAlignment="1" quotePrefix="1">
      <alignment horizontal="center"/>
    </xf>
    <xf numFmtId="0" fontId="6" fillId="0" borderId="0" xfId="0" applyFont="1" applyBorder="1" applyAlignment="1">
      <alignment/>
    </xf>
    <xf numFmtId="0" fontId="3" fillId="0" borderId="7" xfId="0" applyFont="1" applyFill="1" applyBorder="1" applyAlignment="1">
      <alignment horizontal="left"/>
    </xf>
    <xf numFmtId="168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0" xfId="0" applyBorder="1" applyAlignment="1">
      <alignment horizontal="left"/>
    </xf>
    <xf numFmtId="0" fontId="4" fillId="0" borderId="4" xfId="0" applyFont="1" applyBorder="1" applyAlignment="1">
      <alignment/>
    </xf>
    <xf numFmtId="0" fontId="4" fillId="0" borderId="5" xfId="0" applyFont="1" applyFill="1" applyBorder="1" applyAlignment="1">
      <alignment horizontal="center"/>
    </xf>
    <xf numFmtId="0" fontId="6" fillId="0" borderId="5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6" fillId="0" borderId="5" xfId="0" applyFont="1" applyFill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Font="1" applyFill="1" applyBorder="1" applyAlignment="1">
      <alignment horizontal="center"/>
    </xf>
    <xf numFmtId="168" fontId="4" fillId="0" borderId="0" xfId="0" applyNumberFormat="1" applyFont="1" applyBorder="1" applyAlignment="1">
      <alignment horizontal="left"/>
    </xf>
    <xf numFmtId="0" fontId="0" fillId="0" borderId="7" xfId="0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Alignment="1">
      <alignment/>
    </xf>
    <xf numFmtId="0" fontId="8" fillId="0" borderId="0" xfId="0" applyFont="1" applyBorder="1" applyAlignment="1">
      <alignment horizontal="left"/>
    </xf>
    <xf numFmtId="168" fontId="0" fillId="0" borderId="7" xfId="0" applyNumberForma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49" fontId="3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6" fillId="0" borderId="4" xfId="0" applyFont="1" applyBorder="1" applyAlignment="1">
      <alignment/>
    </xf>
    <xf numFmtId="0" fontId="4" fillId="0" borderId="0" xfId="0" applyFont="1" applyAlignment="1">
      <alignment/>
    </xf>
    <xf numFmtId="0" fontId="4" fillId="0" borderId="5" xfId="0" applyFont="1" applyBorder="1" applyAlignment="1">
      <alignment horizontal="center"/>
    </xf>
    <xf numFmtId="0" fontId="4" fillId="0" borderId="5" xfId="0" applyFont="1" applyBorder="1" applyAlignment="1" quotePrefix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463</xdr:row>
      <xdr:rowOff>0</xdr:rowOff>
    </xdr:from>
    <xdr:to>
      <xdr:col>7</xdr:col>
      <xdr:colOff>600075</xdr:colOff>
      <xdr:row>463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6675" y="69389625"/>
          <a:ext cx="52768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Table 6. How Respondents Initially Found Out About the CAC by How Often They  Had Used CAC Services Since Mid-August 2001 (Percentages; Fall 2001 Survey)</a:t>
          </a:r>
        </a:p>
      </xdr:txBody>
    </xdr:sp>
    <xdr:clientData/>
  </xdr:twoCellAnchor>
  <xdr:twoCellAnchor>
    <xdr:from>
      <xdr:col>0</xdr:col>
      <xdr:colOff>38100</xdr:colOff>
      <xdr:row>463</xdr:row>
      <xdr:rowOff>0</xdr:rowOff>
    </xdr:from>
    <xdr:to>
      <xdr:col>7</xdr:col>
      <xdr:colOff>600075</xdr:colOff>
      <xdr:row>463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8100" y="69389625"/>
          <a:ext cx="5305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Table 7. How Respondents Prefer to Interact With the Career and Assessment Center by the Frequency With Which They Used CAC Services Since Mid-August 2001 (Percentages; Fall 2001 Survey)</a:t>
          </a:r>
        </a:p>
      </xdr:txBody>
    </xdr:sp>
    <xdr:clientData/>
  </xdr:twoCellAnchor>
  <xdr:twoCellAnchor>
    <xdr:from>
      <xdr:col>0</xdr:col>
      <xdr:colOff>85725</xdr:colOff>
      <xdr:row>242</xdr:row>
      <xdr:rowOff>0</xdr:rowOff>
    </xdr:from>
    <xdr:to>
      <xdr:col>6</xdr:col>
      <xdr:colOff>19050</xdr:colOff>
      <xdr:row>242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85725" y="35556825"/>
          <a:ext cx="3990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Table 3. How Often Respondent Used the CAC by Entry Status (Percentages; Fall 2001 Survey)</a:t>
          </a:r>
        </a:p>
      </xdr:txBody>
    </xdr:sp>
    <xdr:clientData/>
  </xdr:twoCellAnchor>
  <xdr:twoCellAnchor>
    <xdr:from>
      <xdr:col>0</xdr:col>
      <xdr:colOff>38100</xdr:colOff>
      <xdr:row>242</xdr:row>
      <xdr:rowOff>0</xdr:rowOff>
    </xdr:from>
    <xdr:to>
      <xdr:col>7</xdr:col>
      <xdr:colOff>600075</xdr:colOff>
      <xdr:row>242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38100" y="35556825"/>
          <a:ext cx="5305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Table 9. Percentage of Respondents Who Are Satisfied With Various CAC Services by How Often They Used the CAC Since Mid-August 2001 (Fall 2001 Survey)</a:t>
          </a:r>
        </a:p>
      </xdr:txBody>
    </xdr:sp>
    <xdr:clientData/>
  </xdr:twoCellAnchor>
  <xdr:twoCellAnchor>
    <xdr:from>
      <xdr:col>1</xdr:col>
      <xdr:colOff>28575</xdr:colOff>
      <xdr:row>242</xdr:row>
      <xdr:rowOff>0</xdr:rowOff>
    </xdr:from>
    <xdr:to>
      <xdr:col>5</xdr:col>
      <xdr:colOff>114300</xdr:colOff>
      <xdr:row>242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219075" y="35556825"/>
          <a:ext cx="3267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Table x. How Often Respondents Used Various CSUSM Library Services and Resources During the Past Year by Whether They Had Library Instruction (Percentages; Fall 2001 Survey)</a:t>
          </a:r>
        </a:p>
      </xdr:txBody>
    </xdr:sp>
    <xdr:clientData/>
  </xdr:twoCellAnchor>
  <xdr:twoCellAnchor>
    <xdr:from>
      <xdr:col>0</xdr:col>
      <xdr:colOff>57150</xdr:colOff>
      <xdr:row>242</xdr:row>
      <xdr:rowOff>0</xdr:rowOff>
    </xdr:from>
    <xdr:to>
      <xdr:col>7</xdr:col>
      <xdr:colOff>0</xdr:colOff>
      <xdr:row>242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57150" y="35556825"/>
          <a:ext cx="46863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Table 8. How Often Respondents Used Various Career Center Services During the Past Year (Percentages; Fall 2001 Survey)</a:t>
          </a:r>
        </a:p>
      </xdr:txBody>
    </xdr:sp>
    <xdr:clientData/>
  </xdr:twoCellAnchor>
  <xdr:twoCellAnchor>
    <xdr:from>
      <xdr:col>0</xdr:col>
      <xdr:colOff>19050</xdr:colOff>
      <xdr:row>328</xdr:row>
      <xdr:rowOff>142875</xdr:rowOff>
    </xdr:from>
    <xdr:to>
      <xdr:col>6</xdr:col>
      <xdr:colOff>647700</xdr:colOff>
      <xdr:row>329</xdr:row>
      <xdr:rowOff>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19050" y="48825150"/>
          <a:ext cx="4686300" cy="9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Table 9. Percentage of Respondents Who Were Satisfied With Selected Career and Assessment Center Services by Entry Status (Fall 2001 Survey)</a:t>
          </a:r>
        </a:p>
      </xdr:txBody>
    </xdr:sp>
    <xdr:clientData/>
  </xdr:twoCellAnchor>
  <xdr:twoCellAnchor>
    <xdr:from>
      <xdr:col>0</xdr:col>
      <xdr:colOff>66675</xdr:colOff>
      <xdr:row>242</xdr:row>
      <xdr:rowOff>0</xdr:rowOff>
    </xdr:from>
    <xdr:to>
      <xdr:col>6</xdr:col>
      <xdr:colOff>419100</xdr:colOff>
      <xdr:row>242</xdr:row>
      <xdr:rowOff>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66675" y="35556825"/>
          <a:ext cx="4410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Note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: Excludes respondents who indicated they were not familiar with the CAC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The figures in parentheses represent the number of respondents on which the percentages are based.</a:t>
          </a:r>
        </a:p>
      </xdr:txBody>
    </xdr:sp>
    <xdr:clientData/>
  </xdr:twoCellAnchor>
  <xdr:twoCellAnchor>
    <xdr:from>
      <xdr:col>0</xdr:col>
      <xdr:colOff>38100</xdr:colOff>
      <xdr:row>329</xdr:row>
      <xdr:rowOff>0</xdr:rowOff>
    </xdr:from>
    <xdr:to>
      <xdr:col>7</xdr:col>
      <xdr:colOff>571500</xdr:colOff>
      <xdr:row>329</xdr:row>
      <xdr:rowOff>0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38100" y="48834675"/>
          <a:ext cx="52768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Note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: Excludes respondents who indicated they were not familiar with the CAC service.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The figures in parentheses represent the number of respondents on which the percentages are based.</a:t>
          </a:r>
        </a:p>
      </xdr:txBody>
    </xdr:sp>
    <xdr:clientData/>
  </xdr:twoCellAnchor>
  <xdr:twoCellAnchor>
    <xdr:from>
      <xdr:col>0</xdr:col>
      <xdr:colOff>104775</xdr:colOff>
      <xdr:row>257</xdr:row>
      <xdr:rowOff>0</xdr:rowOff>
    </xdr:from>
    <xdr:to>
      <xdr:col>6</xdr:col>
      <xdr:colOff>590550</xdr:colOff>
      <xdr:row>257</xdr:row>
      <xdr:rowOff>0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104775" y="37976175"/>
          <a:ext cx="4543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Table x. Percentage of Respondents Who Are Satisfied With Selected Career Center Services by Typical Unit Load (Fall 2001 Survey)</a:t>
          </a:r>
        </a:p>
      </xdr:txBody>
    </xdr:sp>
    <xdr:clientData/>
  </xdr:twoCellAnchor>
  <xdr:twoCellAnchor>
    <xdr:from>
      <xdr:col>0</xdr:col>
      <xdr:colOff>76200</xdr:colOff>
      <xdr:row>257</xdr:row>
      <xdr:rowOff>0</xdr:rowOff>
    </xdr:from>
    <xdr:to>
      <xdr:col>6</xdr:col>
      <xdr:colOff>428625</xdr:colOff>
      <xdr:row>257</xdr:row>
      <xdr:rowOff>0</xdr:rowOff>
    </xdr:to>
    <xdr:sp>
      <xdr:nvSpPr>
        <xdr:cNvPr id="11" name="Text Box 11"/>
        <xdr:cNvSpPr txBox="1">
          <a:spLocks noChangeArrowheads="1"/>
        </xdr:cNvSpPr>
      </xdr:nvSpPr>
      <xdr:spPr>
        <a:xfrm>
          <a:off x="76200" y="37976175"/>
          <a:ext cx="4410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Note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: Excludes respondents who were not familiar with the CAC.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The figures in parentheses represent the number of respondents on which the percentages are based.</a:t>
          </a:r>
        </a:p>
      </xdr:txBody>
    </xdr:sp>
    <xdr:clientData/>
  </xdr:twoCellAnchor>
  <xdr:twoCellAnchor>
    <xdr:from>
      <xdr:col>0</xdr:col>
      <xdr:colOff>142875</xdr:colOff>
      <xdr:row>257</xdr:row>
      <xdr:rowOff>0</xdr:rowOff>
    </xdr:from>
    <xdr:to>
      <xdr:col>6</xdr:col>
      <xdr:colOff>647700</xdr:colOff>
      <xdr:row>257</xdr:row>
      <xdr:rowOff>0</xdr:rowOff>
    </xdr:to>
    <xdr:sp>
      <xdr:nvSpPr>
        <xdr:cNvPr id="12" name="Text Box 12"/>
        <xdr:cNvSpPr txBox="1">
          <a:spLocks noChangeArrowheads="1"/>
        </xdr:cNvSpPr>
      </xdr:nvSpPr>
      <xdr:spPr>
        <a:xfrm>
          <a:off x="142875" y="37976175"/>
          <a:ext cx="4562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Table x. Percentage of Respondents Who Are Satisfied With Various Career Center Services by Selected Respondent Characteristics (Fall 2001 Survey)</a:t>
          </a:r>
        </a:p>
      </xdr:txBody>
    </xdr:sp>
    <xdr:clientData/>
  </xdr:twoCellAnchor>
  <xdr:twoCellAnchor>
    <xdr:from>
      <xdr:col>0</xdr:col>
      <xdr:colOff>76200</xdr:colOff>
      <xdr:row>257</xdr:row>
      <xdr:rowOff>0</xdr:rowOff>
    </xdr:from>
    <xdr:to>
      <xdr:col>7</xdr:col>
      <xdr:colOff>609600</xdr:colOff>
      <xdr:row>257</xdr:row>
      <xdr:rowOff>0</xdr:rowOff>
    </xdr:to>
    <xdr:sp>
      <xdr:nvSpPr>
        <xdr:cNvPr id="13" name="Text Box 13"/>
        <xdr:cNvSpPr txBox="1">
          <a:spLocks noChangeArrowheads="1"/>
        </xdr:cNvSpPr>
      </xdr:nvSpPr>
      <xdr:spPr>
        <a:xfrm>
          <a:off x="76200" y="37976175"/>
          <a:ext cx="52768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Table 9. Percentage of Undergraduate Respondents Who Are Satisfied With Selected CAC Services by Class Level (Fall 2001 Survey)</a:t>
          </a:r>
        </a:p>
      </xdr:txBody>
    </xdr:sp>
    <xdr:clientData/>
  </xdr:twoCellAnchor>
  <xdr:twoCellAnchor>
    <xdr:from>
      <xdr:col>0</xdr:col>
      <xdr:colOff>66675</xdr:colOff>
      <xdr:row>11</xdr:row>
      <xdr:rowOff>28575</xdr:rowOff>
    </xdr:from>
    <xdr:to>
      <xdr:col>6</xdr:col>
      <xdr:colOff>628650</xdr:colOff>
      <xdr:row>13</xdr:row>
      <xdr:rowOff>123825</xdr:rowOff>
    </xdr:to>
    <xdr:sp>
      <xdr:nvSpPr>
        <xdr:cNvPr id="14" name="Text Box 14"/>
        <xdr:cNvSpPr txBox="1">
          <a:spLocks noChangeArrowheads="1"/>
        </xdr:cNvSpPr>
      </xdr:nvSpPr>
      <xdr:spPr>
        <a:xfrm>
          <a:off x="66675" y="1809750"/>
          <a:ext cx="4619625" cy="419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Table 1. Percentage of Respondents Who Are Familiar With the Career &amp; Assessment Center by Entry Status (Fall 2001 Survey)</a:t>
          </a:r>
        </a:p>
      </xdr:txBody>
    </xdr:sp>
    <xdr:clientData/>
  </xdr:twoCellAnchor>
  <xdr:twoCellAnchor>
    <xdr:from>
      <xdr:col>0</xdr:col>
      <xdr:colOff>57150</xdr:colOff>
      <xdr:row>98</xdr:row>
      <xdr:rowOff>57150</xdr:rowOff>
    </xdr:from>
    <xdr:to>
      <xdr:col>6</xdr:col>
      <xdr:colOff>628650</xdr:colOff>
      <xdr:row>101</xdr:row>
      <xdr:rowOff>133350</xdr:rowOff>
    </xdr:to>
    <xdr:sp>
      <xdr:nvSpPr>
        <xdr:cNvPr id="15" name="Text Box 15"/>
        <xdr:cNvSpPr txBox="1">
          <a:spLocks noChangeArrowheads="1"/>
        </xdr:cNvSpPr>
      </xdr:nvSpPr>
      <xdr:spPr>
        <a:xfrm>
          <a:off x="57150" y="13954125"/>
          <a:ext cx="4629150" cy="561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Table 4. Frequency With Which Respondents Made Use of Services* Provided by the Career &amp; Assessment Center Since Mid-August 2001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(Percentages; Fall 2001 Survey)</a:t>
          </a:r>
        </a:p>
      </xdr:txBody>
    </xdr:sp>
    <xdr:clientData/>
  </xdr:twoCellAnchor>
  <xdr:twoCellAnchor>
    <xdr:from>
      <xdr:col>0</xdr:col>
      <xdr:colOff>38100</xdr:colOff>
      <xdr:row>120</xdr:row>
      <xdr:rowOff>38100</xdr:rowOff>
    </xdr:from>
    <xdr:to>
      <xdr:col>6</xdr:col>
      <xdr:colOff>647700</xdr:colOff>
      <xdr:row>122</xdr:row>
      <xdr:rowOff>85725</xdr:rowOff>
    </xdr:to>
    <xdr:sp>
      <xdr:nvSpPr>
        <xdr:cNvPr id="16" name="Text Box 16"/>
        <xdr:cNvSpPr txBox="1">
          <a:spLocks noChangeArrowheads="1"/>
        </xdr:cNvSpPr>
      </xdr:nvSpPr>
      <xdr:spPr>
        <a:xfrm>
          <a:off x="38100" y="16925925"/>
          <a:ext cx="4667250" cy="371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* Including electronic services, telephone contact, CAC presentations, or in-person visits.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Note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: Excludes respondents who indicated they were not familiar with the CAC.
</a:t>
          </a:r>
        </a:p>
      </xdr:txBody>
    </xdr:sp>
    <xdr:clientData/>
  </xdr:twoCellAnchor>
  <xdr:twoCellAnchor>
    <xdr:from>
      <xdr:col>1</xdr:col>
      <xdr:colOff>66675</xdr:colOff>
      <xdr:row>257</xdr:row>
      <xdr:rowOff>0</xdr:rowOff>
    </xdr:from>
    <xdr:to>
      <xdr:col>7</xdr:col>
      <xdr:colOff>57150</xdr:colOff>
      <xdr:row>257</xdr:row>
      <xdr:rowOff>0</xdr:rowOff>
    </xdr:to>
    <xdr:sp>
      <xdr:nvSpPr>
        <xdr:cNvPr id="17" name="Text Box 17"/>
        <xdr:cNvSpPr txBox="1">
          <a:spLocks noChangeArrowheads="1"/>
        </xdr:cNvSpPr>
      </xdr:nvSpPr>
      <xdr:spPr>
        <a:xfrm>
          <a:off x="257175" y="37976175"/>
          <a:ext cx="4543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Note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: Excludes respondents who indicated they were not familiar with the CAC.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The figures in parentheses represent the number of respondents on which the percentages are based.</a:t>
          </a:r>
        </a:p>
      </xdr:txBody>
    </xdr:sp>
    <xdr:clientData/>
  </xdr:twoCellAnchor>
  <xdr:twoCellAnchor>
    <xdr:from>
      <xdr:col>0</xdr:col>
      <xdr:colOff>38100</xdr:colOff>
      <xdr:row>253</xdr:row>
      <xdr:rowOff>57150</xdr:rowOff>
    </xdr:from>
    <xdr:to>
      <xdr:col>7</xdr:col>
      <xdr:colOff>600075</xdr:colOff>
      <xdr:row>256</xdr:row>
      <xdr:rowOff>123825</xdr:rowOff>
    </xdr:to>
    <xdr:sp>
      <xdr:nvSpPr>
        <xdr:cNvPr id="18" name="Text Box 18"/>
        <xdr:cNvSpPr txBox="1">
          <a:spLocks noChangeArrowheads="1"/>
        </xdr:cNvSpPr>
      </xdr:nvSpPr>
      <xdr:spPr>
        <a:xfrm>
          <a:off x="38100" y="37385625"/>
          <a:ext cx="5305425" cy="552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Table 8. Percentage of Respondents Who Were Satisfied With 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Selected Career Center Services by Attendance Status and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Typical Unit Load (Fall 2001 Survey)</a:t>
          </a:r>
        </a:p>
      </xdr:txBody>
    </xdr:sp>
    <xdr:clientData/>
  </xdr:twoCellAnchor>
  <xdr:twoCellAnchor>
    <xdr:from>
      <xdr:col>0</xdr:col>
      <xdr:colOff>152400</xdr:colOff>
      <xdr:row>285</xdr:row>
      <xdr:rowOff>47625</xdr:rowOff>
    </xdr:from>
    <xdr:to>
      <xdr:col>7</xdr:col>
      <xdr:colOff>542925</xdr:colOff>
      <xdr:row>289</xdr:row>
      <xdr:rowOff>28575</xdr:rowOff>
    </xdr:to>
    <xdr:sp>
      <xdr:nvSpPr>
        <xdr:cNvPr id="19" name="Text Box 19"/>
        <xdr:cNvSpPr txBox="1">
          <a:spLocks noChangeArrowheads="1"/>
        </xdr:cNvSpPr>
      </xdr:nvSpPr>
      <xdr:spPr>
        <a:xfrm>
          <a:off x="152400" y="42357675"/>
          <a:ext cx="5133975" cy="600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Note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: Excludes respondents who indicated they were not familiar with the specific service.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The figures in parentheses represent the number of respondents on which the percentages are based.</a:t>
          </a:r>
        </a:p>
      </xdr:txBody>
    </xdr:sp>
    <xdr:clientData/>
  </xdr:twoCellAnchor>
  <xdr:twoCellAnchor>
    <xdr:from>
      <xdr:col>1</xdr:col>
      <xdr:colOff>28575</xdr:colOff>
      <xdr:row>463</xdr:row>
      <xdr:rowOff>0</xdr:rowOff>
    </xdr:from>
    <xdr:to>
      <xdr:col>6</xdr:col>
      <xdr:colOff>466725</xdr:colOff>
      <xdr:row>463</xdr:row>
      <xdr:rowOff>0</xdr:rowOff>
    </xdr:to>
    <xdr:sp>
      <xdr:nvSpPr>
        <xdr:cNvPr id="20" name="Text Box 20"/>
        <xdr:cNvSpPr txBox="1">
          <a:spLocks noChangeArrowheads="1"/>
        </xdr:cNvSpPr>
      </xdr:nvSpPr>
      <xdr:spPr>
        <a:xfrm>
          <a:off x="219075" y="69389625"/>
          <a:ext cx="43053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*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Excludes respondents who indicated they were not familiar with the CAC.</a:t>
          </a:r>
        </a:p>
      </xdr:txBody>
    </xdr:sp>
    <xdr:clientData/>
  </xdr:twoCellAnchor>
  <xdr:twoCellAnchor>
    <xdr:from>
      <xdr:col>0</xdr:col>
      <xdr:colOff>104775</xdr:colOff>
      <xdr:row>386</xdr:row>
      <xdr:rowOff>85725</xdr:rowOff>
    </xdr:from>
    <xdr:to>
      <xdr:col>7</xdr:col>
      <xdr:colOff>19050</xdr:colOff>
      <xdr:row>389</xdr:row>
      <xdr:rowOff>142875</xdr:rowOff>
    </xdr:to>
    <xdr:sp>
      <xdr:nvSpPr>
        <xdr:cNvPr id="21" name="Text Box 21"/>
        <xdr:cNvSpPr txBox="1">
          <a:spLocks noChangeArrowheads="1"/>
        </xdr:cNvSpPr>
      </xdr:nvSpPr>
      <xdr:spPr>
        <a:xfrm>
          <a:off x="104775" y="57521475"/>
          <a:ext cx="4657725" cy="523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Table 12. Percentage of Respondents Who Indicated They Would be Interested in Various Types of Internships by Typical Unit Load 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(Fall 2001 Survey)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1</xdr:col>
      <xdr:colOff>114300</xdr:colOff>
      <xdr:row>463</xdr:row>
      <xdr:rowOff>0</xdr:rowOff>
    </xdr:from>
    <xdr:to>
      <xdr:col>9</xdr:col>
      <xdr:colOff>190500</xdr:colOff>
      <xdr:row>463</xdr:row>
      <xdr:rowOff>0</xdr:rowOff>
    </xdr:to>
    <xdr:sp>
      <xdr:nvSpPr>
        <xdr:cNvPr id="22" name="Text Box 22"/>
        <xdr:cNvSpPr txBox="1">
          <a:spLocks noChangeArrowheads="1"/>
        </xdr:cNvSpPr>
      </xdr:nvSpPr>
      <xdr:spPr>
        <a:xfrm>
          <a:off x="304800" y="69389625"/>
          <a:ext cx="6067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Table x. Percentage of Respondents Who Would be Interested in Various types of Internships by Entry Status (Fall 2001 Survey)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0</xdr:col>
      <xdr:colOff>66675</xdr:colOff>
      <xdr:row>419</xdr:row>
      <xdr:rowOff>0</xdr:rowOff>
    </xdr:from>
    <xdr:to>
      <xdr:col>7</xdr:col>
      <xdr:colOff>361950</xdr:colOff>
      <xdr:row>421</xdr:row>
      <xdr:rowOff>133350</xdr:rowOff>
    </xdr:to>
    <xdr:sp>
      <xdr:nvSpPr>
        <xdr:cNvPr id="23" name="Text Box 23"/>
        <xdr:cNvSpPr txBox="1">
          <a:spLocks noChangeArrowheads="1"/>
        </xdr:cNvSpPr>
      </xdr:nvSpPr>
      <xdr:spPr>
        <a:xfrm>
          <a:off x="66675" y="62484000"/>
          <a:ext cx="5038725" cy="438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Table 13. Percentage of Respondents Who Indicated They Would be Interested in Various Types of Internships by Attendance Status (Fall 2001 Survey)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</a:t>
          </a:r>
        </a:p>
      </xdr:txBody>
    </xdr:sp>
    <xdr:clientData/>
  </xdr:twoCellAnchor>
  <xdr:twoCellAnchor>
    <xdr:from>
      <xdr:col>0</xdr:col>
      <xdr:colOff>142875</xdr:colOff>
      <xdr:row>463</xdr:row>
      <xdr:rowOff>0</xdr:rowOff>
    </xdr:from>
    <xdr:to>
      <xdr:col>8</xdr:col>
      <xdr:colOff>66675</xdr:colOff>
      <xdr:row>463</xdr:row>
      <xdr:rowOff>0</xdr:rowOff>
    </xdr:to>
    <xdr:sp>
      <xdr:nvSpPr>
        <xdr:cNvPr id="24" name="Text Box 24"/>
        <xdr:cNvSpPr txBox="1">
          <a:spLocks noChangeArrowheads="1"/>
        </xdr:cNvSpPr>
      </xdr:nvSpPr>
      <xdr:spPr>
        <a:xfrm>
          <a:off x="142875" y="69389625"/>
          <a:ext cx="5353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Table 5. How Respondents Initially Found Out About the Career and Assessment Center by Whether They Used CAC Services Since Mid-August 2001 (Percentages; Fall 2001 Survey)</a:t>
          </a:r>
        </a:p>
      </xdr:txBody>
    </xdr:sp>
    <xdr:clientData/>
  </xdr:twoCellAnchor>
  <xdr:twoCellAnchor>
    <xdr:from>
      <xdr:col>4</xdr:col>
      <xdr:colOff>142875</xdr:colOff>
      <xdr:row>463</xdr:row>
      <xdr:rowOff>0</xdr:rowOff>
    </xdr:from>
    <xdr:to>
      <xdr:col>8</xdr:col>
      <xdr:colOff>0</xdr:colOff>
      <xdr:row>463</xdr:row>
      <xdr:rowOff>0</xdr:rowOff>
    </xdr:to>
    <xdr:sp>
      <xdr:nvSpPr>
        <xdr:cNvPr id="25" name="Text Box 25"/>
        <xdr:cNvSpPr txBox="1">
          <a:spLocks noChangeArrowheads="1"/>
        </xdr:cNvSpPr>
      </xdr:nvSpPr>
      <xdr:spPr>
        <a:xfrm>
          <a:off x="2828925" y="69389625"/>
          <a:ext cx="2600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Note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: Excludes respondents who indicated they were not familiar with the CAC</a:t>
          </a:r>
        </a:p>
      </xdr:txBody>
    </xdr:sp>
    <xdr:clientData/>
  </xdr:twoCellAnchor>
  <xdr:twoCellAnchor>
    <xdr:from>
      <xdr:col>0</xdr:col>
      <xdr:colOff>142875</xdr:colOff>
      <xdr:row>463</xdr:row>
      <xdr:rowOff>0</xdr:rowOff>
    </xdr:from>
    <xdr:to>
      <xdr:col>7</xdr:col>
      <xdr:colOff>666750</xdr:colOff>
      <xdr:row>463</xdr:row>
      <xdr:rowOff>0</xdr:rowOff>
    </xdr:to>
    <xdr:sp>
      <xdr:nvSpPr>
        <xdr:cNvPr id="26" name="Text Box 26"/>
        <xdr:cNvSpPr txBox="1">
          <a:spLocks noChangeArrowheads="1"/>
        </xdr:cNvSpPr>
      </xdr:nvSpPr>
      <xdr:spPr>
        <a:xfrm>
          <a:off x="142875" y="69389625"/>
          <a:ext cx="5267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Note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: Excludes respondents who indicated they were not familiar with the CAC.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Respondents could select more than one preferred method.</a:t>
          </a:r>
        </a:p>
      </xdr:txBody>
    </xdr:sp>
    <xdr:clientData/>
  </xdr:twoCellAnchor>
  <xdr:twoCellAnchor>
    <xdr:from>
      <xdr:col>1</xdr:col>
      <xdr:colOff>28575</xdr:colOff>
      <xdr:row>463</xdr:row>
      <xdr:rowOff>0</xdr:rowOff>
    </xdr:from>
    <xdr:to>
      <xdr:col>6</xdr:col>
      <xdr:colOff>466725</xdr:colOff>
      <xdr:row>463</xdr:row>
      <xdr:rowOff>0</xdr:rowOff>
    </xdr:to>
    <xdr:sp>
      <xdr:nvSpPr>
        <xdr:cNvPr id="27" name="Text Box 27"/>
        <xdr:cNvSpPr txBox="1">
          <a:spLocks noChangeArrowheads="1"/>
        </xdr:cNvSpPr>
      </xdr:nvSpPr>
      <xdr:spPr>
        <a:xfrm>
          <a:off x="219075" y="69389625"/>
          <a:ext cx="43053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*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Excludes respondents who indicated they were not familiar with the CAC.</a:t>
          </a:r>
        </a:p>
      </xdr:txBody>
    </xdr:sp>
    <xdr:clientData/>
  </xdr:twoCellAnchor>
  <xdr:twoCellAnchor>
    <xdr:from>
      <xdr:col>1</xdr:col>
      <xdr:colOff>85725</xdr:colOff>
      <xdr:row>463</xdr:row>
      <xdr:rowOff>0</xdr:rowOff>
    </xdr:from>
    <xdr:to>
      <xdr:col>8</xdr:col>
      <xdr:colOff>66675</xdr:colOff>
      <xdr:row>463</xdr:row>
      <xdr:rowOff>0</xdr:rowOff>
    </xdr:to>
    <xdr:sp>
      <xdr:nvSpPr>
        <xdr:cNvPr id="28" name="Text Box 28"/>
        <xdr:cNvSpPr txBox="1">
          <a:spLocks noChangeArrowheads="1"/>
        </xdr:cNvSpPr>
      </xdr:nvSpPr>
      <xdr:spPr>
        <a:xfrm>
          <a:off x="276225" y="69389625"/>
          <a:ext cx="5219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Table 3. How Respondents Initially Found Out About the CAC by Whether They Had Used CAC Services Since Mid-August 2001 (Percentages; Fall 2001 Survey)</a:t>
          </a:r>
        </a:p>
      </xdr:txBody>
    </xdr:sp>
    <xdr:clientData/>
  </xdr:twoCellAnchor>
  <xdr:twoCellAnchor>
    <xdr:from>
      <xdr:col>5</xdr:col>
      <xdr:colOff>609600</xdr:colOff>
      <xdr:row>463</xdr:row>
      <xdr:rowOff>0</xdr:rowOff>
    </xdr:from>
    <xdr:to>
      <xdr:col>8</xdr:col>
      <xdr:colOff>619125</xdr:colOff>
      <xdr:row>463</xdr:row>
      <xdr:rowOff>0</xdr:rowOff>
    </xdr:to>
    <xdr:sp>
      <xdr:nvSpPr>
        <xdr:cNvPr id="29" name="Text Box 29"/>
        <xdr:cNvSpPr txBox="1">
          <a:spLocks noChangeArrowheads="1"/>
        </xdr:cNvSpPr>
      </xdr:nvSpPr>
      <xdr:spPr>
        <a:xfrm>
          <a:off x="3981450" y="69389625"/>
          <a:ext cx="20669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*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Excludes respondents who indicated they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were not familiar with the CAC</a:t>
          </a:r>
        </a:p>
      </xdr:txBody>
    </xdr:sp>
    <xdr:clientData/>
  </xdr:twoCellAnchor>
  <xdr:twoCellAnchor>
    <xdr:from>
      <xdr:col>0</xdr:col>
      <xdr:colOff>66675</xdr:colOff>
      <xdr:row>463</xdr:row>
      <xdr:rowOff>0</xdr:rowOff>
    </xdr:from>
    <xdr:to>
      <xdr:col>7</xdr:col>
      <xdr:colOff>638175</xdr:colOff>
      <xdr:row>463</xdr:row>
      <xdr:rowOff>0</xdr:rowOff>
    </xdr:to>
    <xdr:sp>
      <xdr:nvSpPr>
        <xdr:cNvPr id="30" name="Text Box 30"/>
        <xdr:cNvSpPr txBox="1">
          <a:spLocks noChangeArrowheads="1"/>
        </xdr:cNvSpPr>
      </xdr:nvSpPr>
      <xdr:spPr>
        <a:xfrm>
          <a:off x="66675" y="69389625"/>
          <a:ext cx="53149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Table 7. How Respondents Prefer to Interact With the CAC by How Often They Used CAC Services Since Mid-August 2001(Percentages; Fall 2001 Survey)</a:t>
          </a:r>
        </a:p>
      </xdr:txBody>
    </xdr:sp>
    <xdr:clientData/>
  </xdr:twoCellAnchor>
  <xdr:twoCellAnchor>
    <xdr:from>
      <xdr:col>0</xdr:col>
      <xdr:colOff>142875</xdr:colOff>
      <xdr:row>463</xdr:row>
      <xdr:rowOff>0</xdr:rowOff>
    </xdr:from>
    <xdr:to>
      <xdr:col>6</xdr:col>
      <xdr:colOff>523875</xdr:colOff>
      <xdr:row>463</xdr:row>
      <xdr:rowOff>0</xdr:rowOff>
    </xdr:to>
    <xdr:sp>
      <xdr:nvSpPr>
        <xdr:cNvPr id="31" name="Text Box 31"/>
        <xdr:cNvSpPr txBox="1">
          <a:spLocks noChangeArrowheads="1"/>
        </xdr:cNvSpPr>
      </xdr:nvSpPr>
      <xdr:spPr>
        <a:xfrm>
          <a:off x="142875" y="69389625"/>
          <a:ext cx="4438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Note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: Excludes respondents who indicated they were not familiar with the CAC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Respondents could select more than one preferred method.</a:t>
          </a:r>
        </a:p>
      </xdr:txBody>
    </xdr:sp>
    <xdr:clientData/>
  </xdr:twoCellAnchor>
  <xdr:twoCellAnchor>
    <xdr:from>
      <xdr:col>0</xdr:col>
      <xdr:colOff>66675</xdr:colOff>
      <xdr:row>68</xdr:row>
      <xdr:rowOff>0</xdr:rowOff>
    </xdr:from>
    <xdr:to>
      <xdr:col>7</xdr:col>
      <xdr:colOff>0</xdr:colOff>
      <xdr:row>70</xdr:row>
      <xdr:rowOff>123825</xdr:rowOff>
    </xdr:to>
    <xdr:sp>
      <xdr:nvSpPr>
        <xdr:cNvPr id="32" name="Text Box 32"/>
        <xdr:cNvSpPr txBox="1">
          <a:spLocks noChangeArrowheads="1"/>
        </xdr:cNvSpPr>
      </xdr:nvSpPr>
      <xdr:spPr>
        <a:xfrm>
          <a:off x="66675" y="9839325"/>
          <a:ext cx="4676775" cy="447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Table 3. How Respondents Initially Found Out About the Career &amp; Assessment Center by Entry Status (Percentages; Fall 2001 Survey)</a:t>
          </a:r>
        </a:p>
      </xdr:txBody>
    </xdr:sp>
    <xdr:clientData/>
  </xdr:twoCellAnchor>
  <xdr:twoCellAnchor>
    <xdr:from>
      <xdr:col>0</xdr:col>
      <xdr:colOff>66675</xdr:colOff>
      <xdr:row>123</xdr:row>
      <xdr:rowOff>0</xdr:rowOff>
    </xdr:from>
    <xdr:to>
      <xdr:col>8</xdr:col>
      <xdr:colOff>600075</xdr:colOff>
      <xdr:row>123</xdr:row>
      <xdr:rowOff>0</xdr:rowOff>
    </xdr:to>
    <xdr:sp>
      <xdr:nvSpPr>
        <xdr:cNvPr id="33" name="Text Box 33"/>
        <xdr:cNvSpPr txBox="1">
          <a:spLocks noChangeArrowheads="1"/>
        </xdr:cNvSpPr>
      </xdr:nvSpPr>
      <xdr:spPr>
        <a:xfrm>
          <a:off x="66675" y="17373600"/>
          <a:ext cx="5962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Table 4. How Respondents Initially Found Out About the Career and Assessment Center by Class Level (Percentages; Fall 2001 Survey)</a:t>
          </a:r>
        </a:p>
      </xdr:txBody>
    </xdr:sp>
    <xdr:clientData/>
  </xdr:twoCellAnchor>
  <xdr:twoCellAnchor>
    <xdr:from>
      <xdr:col>0</xdr:col>
      <xdr:colOff>66675</xdr:colOff>
      <xdr:row>463</xdr:row>
      <xdr:rowOff>0</xdr:rowOff>
    </xdr:from>
    <xdr:to>
      <xdr:col>7</xdr:col>
      <xdr:colOff>600075</xdr:colOff>
      <xdr:row>463</xdr:row>
      <xdr:rowOff>0</xdr:rowOff>
    </xdr:to>
    <xdr:sp>
      <xdr:nvSpPr>
        <xdr:cNvPr id="34" name="Text Box 34"/>
        <xdr:cNvSpPr txBox="1">
          <a:spLocks noChangeArrowheads="1"/>
        </xdr:cNvSpPr>
      </xdr:nvSpPr>
      <xdr:spPr>
        <a:xfrm>
          <a:off x="66675" y="69389625"/>
          <a:ext cx="52768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Table 5. How Respondents Initially Found Out About the Career and 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Assessment Center by How Frequently They Used the Center's Services Since 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Mid-August 2001 (Percentages; Fall 2001 Survey)</a:t>
          </a:r>
        </a:p>
      </xdr:txBody>
    </xdr:sp>
    <xdr:clientData/>
  </xdr:twoCellAnchor>
  <xdr:twoCellAnchor>
    <xdr:from>
      <xdr:col>0</xdr:col>
      <xdr:colOff>180975</xdr:colOff>
      <xdr:row>463</xdr:row>
      <xdr:rowOff>0</xdr:rowOff>
    </xdr:from>
    <xdr:to>
      <xdr:col>7</xdr:col>
      <xdr:colOff>647700</xdr:colOff>
      <xdr:row>463</xdr:row>
      <xdr:rowOff>0</xdr:rowOff>
    </xdr:to>
    <xdr:sp>
      <xdr:nvSpPr>
        <xdr:cNvPr id="35" name="Text Box 35"/>
        <xdr:cNvSpPr txBox="1">
          <a:spLocks noChangeArrowheads="1"/>
        </xdr:cNvSpPr>
      </xdr:nvSpPr>
      <xdr:spPr>
        <a:xfrm>
          <a:off x="180975" y="69389625"/>
          <a:ext cx="5210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Note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: Excludes respondents who indicated they were not familiar with the CAC</a:t>
          </a:r>
        </a:p>
      </xdr:txBody>
    </xdr:sp>
    <xdr:clientData/>
  </xdr:twoCellAnchor>
  <xdr:twoCellAnchor>
    <xdr:from>
      <xdr:col>0</xdr:col>
      <xdr:colOff>47625</xdr:colOff>
      <xdr:row>436</xdr:row>
      <xdr:rowOff>66675</xdr:rowOff>
    </xdr:from>
    <xdr:to>
      <xdr:col>6</xdr:col>
      <xdr:colOff>609600</xdr:colOff>
      <xdr:row>441</xdr:row>
      <xdr:rowOff>76200</xdr:rowOff>
    </xdr:to>
    <xdr:sp>
      <xdr:nvSpPr>
        <xdr:cNvPr id="36" name="Text Box 36"/>
        <xdr:cNvSpPr txBox="1">
          <a:spLocks noChangeArrowheads="1"/>
        </xdr:cNvSpPr>
      </xdr:nvSpPr>
      <xdr:spPr>
        <a:xfrm>
          <a:off x="47625" y="65151000"/>
          <a:ext cx="4619625" cy="771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* 61.7% were very interested 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^ 55 % were very interested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Note: The numbers in parentheses represent the number of respondents on which the percentages are based.</a:t>
          </a:r>
        </a:p>
      </xdr:txBody>
    </xdr:sp>
    <xdr:clientData/>
  </xdr:twoCellAnchor>
  <xdr:twoCellAnchor>
    <xdr:from>
      <xdr:col>0</xdr:col>
      <xdr:colOff>104775</xdr:colOff>
      <xdr:row>404</xdr:row>
      <xdr:rowOff>28575</xdr:rowOff>
    </xdr:from>
    <xdr:to>
      <xdr:col>6</xdr:col>
      <xdr:colOff>647700</xdr:colOff>
      <xdr:row>409</xdr:row>
      <xdr:rowOff>85725</xdr:rowOff>
    </xdr:to>
    <xdr:sp>
      <xdr:nvSpPr>
        <xdr:cNvPr id="37" name="Text Box 37"/>
        <xdr:cNvSpPr txBox="1">
          <a:spLocks noChangeArrowheads="1"/>
        </xdr:cNvSpPr>
      </xdr:nvSpPr>
      <xdr:spPr>
        <a:xfrm>
          <a:off x="104775" y="60198000"/>
          <a:ext cx="4600575" cy="752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* 62.5% were very interested   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^ 63.4% were very interested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Note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: The numbers in parentheses represent the number of respondents on which the percentages are based.</a:t>
          </a:r>
        </a:p>
      </xdr:txBody>
    </xdr:sp>
    <xdr:clientData/>
  </xdr:twoCellAnchor>
  <xdr:twoCellAnchor>
    <xdr:from>
      <xdr:col>0</xdr:col>
      <xdr:colOff>57150</xdr:colOff>
      <xdr:row>349</xdr:row>
      <xdr:rowOff>0</xdr:rowOff>
    </xdr:from>
    <xdr:to>
      <xdr:col>6</xdr:col>
      <xdr:colOff>114300</xdr:colOff>
      <xdr:row>349</xdr:row>
      <xdr:rowOff>0</xdr:rowOff>
    </xdr:to>
    <xdr:sp>
      <xdr:nvSpPr>
        <xdr:cNvPr id="38" name="Text Box 38"/>
        <xdr:cNvSpPr txBox="1">
          <a:spLocks noChangeArrowheads="1"/>
        </xdr:cNvSpPr>
      </xdr:nvSpPr>
      <xdr:spPr>
        <a:xfrm>
          <a:off x="57150" y="51730275"/>
          <a:ext cx="411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Table 10. Percentage of Respondents Who Were Satisfied With CAC Career Related Workshops by Entry Status and Class Level 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(Fall 2001 Survey)</a:t>
          </a:r>
        </a:p>
      </xdr:txBody>
    </xdr:sp>
    <xdr:clientData/>
  </xdr:twoCellAnchor>
  <xdr:twoCellAnchor>
    <xdr:from>
      <xdr:col>0</xdr:col>
      <xdr:colOff>38100</xdr:colOff>
      <xdr:row>349</xdr:row>
      <xdr:rowOff>0</xdr:rowOff>
    </xdr:from>
    <xdr:to>
      <xdr:col>6</xdr:col>
      <xdr:colOff>619125</xdr:colOff>
      <xdr:row>349</xdr:row>
      <xdr:rowOff>0</xdr:rowOff>
    </xdr:to>
    <xdr:sp>
      <xdr:nvSpPr>
        <xdr:cNvPr id="39" name="Text Box 39"/>
        <xdr:cNvSpPr txBox="1">
          <a:spLocks noChangeArrowheads="1"/>
        </xdr:cNvSpPr>
      </xdr:nvSpPr>
      <xdr:spPr>
        <a:xfrm>
          <a:off x="38100" y="51730275"/>
          <a:ext cx="46386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Note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: Excludes respondents who indicated they were not familiar with the CAC Service.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The figures in parentheses represent the number of respondents on which the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percentages are based.</a:t>
          </a:r>
        </a:p>
      </xdr:txBody>
    </xdr:sp>
    <xdr:clientData/>
  </xdr:twoCellAnchor>
  <xdr:twoCellAnchor>
    <xdr:from>
      <xdr:col>0</xdr:col>
      <xdr:colOff>142875</xdr:colOff>
      <xdr:row>242</xdr:row>
      <xdr:rowOff>0</xdr:rowOff>
    </xdr:from>
    <xdr:to>
      <xdr:col>8</xdr:col>
      <xdr:colOff>628650</xdr:colOff>
      <xdr:row>242</xdr:row>
      <xdr:rowOff>0</xdr:rowOff>
    </xdr:to>
    <xdr:sp>
      <xdr:nvSpPr>
        <xdr:cNvPr id="40" name="Text Box 40"/>
        <xdr:cNvSpPr txBox="1">
          <a:spLocks noChangeArrowheads="1"/>
        </xdr:cNvSpPr>
      </xdr:nvSpPr>
      <xdr:spPr>
        <a:xfrm>
          <a:off x="142875" y="35556825"/>
          <a:ext cx="5915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Table x. Respondents' Level of Satisfaction With Various Career Center Services (Percentages; Fall 2001 Survey)</a:t>
          </a:r>
        </a:p>
      </xdr:txBody>
    </xdr:sp>
    <xdr:clientData/>
  </xdr:twoCellAnchor>
  <xdr:twoCellAnchor>
    <xdr:from>
      <xdr:col>0</xdr:col>
      <xdr:colOff>47625</xdr:colOff>
      <xdr:row>191</xdr:row>
      <xdr:rowOff>85725</xdr:rowOff>
    </xdr:from>
    <xdr:to>
      <xdr:col>9</xdr:col>
      <xdr:colOff>142875</xdr:colOff>
      <xdr:row>193</xdr:row>
      <xdr:rowOff>133350</xdr:rowOff>
    </xdr:to>
    <xdr:sp>
      <xdr:nvSpPr>
        <xdr:cNvPr id="41" name="Text Box 41"/>
        <xdr:cNvSpPr txBox="1">
          <a:spLocks noChangeArrowheads="1"/>
        </xdr:cNvSpPr>
      </xdr:nvSpPr>
      <xdr:spPr>
        <a:xfrm>
          <a:off x="47625" y="28136850"/>
          <a:ext cx="6276975" cy="371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Table 7. Percentage of Respondents Who Were Familiar With and Satisfied With Various Career and Assessment Center Services (Fall 2001 Survey)</a:t>
          </a:r>
        </a:p>
      </xdr:txBody>
    </xdr:sp>
    <xdr:clientData/>
  </xdr:twoCellAnchor>
  <xdr:twoCellAnchor>
    <xdr:from>
      <xdr:col>0</xdr:col>
      <xdr:colOff>85725</xdr:colOff>
      <xdr:row>238</xdr:row>
      <xdr:rowOff>66675</xdr:rowOff>
    </xdr:from>
    <xdr:to>
      <xdr:col>8</xdr:col>
      <xdr:colOff>600075</xdr:colOff>
      <xdr:row>241</xdr:row>
      <xdr:rowOff>38100</xdr:rowOff>
    </xdr:to>
    <xdr:sp>
      <xdr:nvSpPr>
        <xdr:cNvPr id="42" name="Text Box 42"/>
        <xdr:cNvSpPr txBox="1">
          <a:spLocks noChangeArrowheads="1"/>
        </xdr:cNvSpPr>
      </xdr:nvSpPr>
      <xdr:spPr>
        <a:xfrm>
          <a:off x="85725" y="35004375"/>
          <a:ext cx="5943600" cy="438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* Excludes respondents who indicated they weren’t familiar with the CAC.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^ Excludes respondents who weren't familiar with the specific service.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twoCellAnchor>
  <xdr:twoCellAnchor>
    <xdr:from>
      <xdr:col>0</xdr:col>
      <xdr:colOff>85725</xdr:colOff>
      <xdr:row>361</xdr:row>
      <xdr:rowOff>9525</xdr:rowOff>
    </xdr:from>
    <xdr:to>
      <xdr:col>8</xdr:col>
      <xdr:colOff>657225</xdr:colOff>
      <xdr:row>363</xdr:row>
      <xdr:rowOff>152400</xdr:rowOff>
    </xdr:to>
    <xdr:sp>
      <xdr:nvSpPr>
        <xdr:cNvPr id="43" name="Text Box 43"/>
        <xdr:cNvSpPr txBox="1">
          <a:spLocks noChangeArrowheads="1"/>
        </xdr:cNvSpPr>
      </xdr:nvSpPr>
      <xdr:spPr>
        <a:xfrm>
          <a:off x="85725" y="53568600"/>
          <a:ext cx="6000750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Table 11. Respondents' Level of Interest in Various Types of Internships That May be Offered by the Career Center (Percentage; Fall 2001 Survey)</a:t>
          </a:r>
        </a:p>
      </xdr:txBody>
    </xdr:sp>
    <xdr:clientData/>
  </xdr:twoCellAnchor>
  <xdr:twoCellAnchor>
    <xdr:from>
      <xdr:col>0</xdr:col>
      <xdr:colOff>104775</xdr:colOff>
      <xdr:row>349</xdr:row>
      <xdr:rowOff>0</xdr:rowOff>
    </xdr:from>
    <xdr:to>
      <xdr:col>6</xdr:col>
      <xdr:colOff>590550</xdr:colOff>
      <xdr:row>349</xdr:row>
      <xdr:rowOff>0</xdr:rowOff>
    </xdr:to>
    <xdr:sp>
      <xdr:nvSpPr>
        <xdr:cNvPr id="44" name="Text Box 44"/>
        <xdr:cNvSpPr txBox="1">
          <a:spLocks noChangeArrowheads="1"/>
        </xdr:cNvSpPr>
      </xdr:nvSpPr>
      <xdr:spPr>
        <a:xfrm>
          <a:off x="104775" y="51730275"/>
          <a:ext cx="4543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Table x. Percentage of Respondents Who Are Satisfied With Selected Career Center Services by Typical Unit Load (Fall 2001 Survey)</a:t>
          </a:r>
        </a:p>
      </xdr:txBody>
    </xdr:sp>
    <xdr:clientData/>
  </xdr:twoCellAnchor>
  <xdr:twoCellAnchor>
    <xdr:from>
      <xdr:col>0</xdr:col>
      <xdr:colOff>76200</xdr:colOff>
      <xdr:row>349</xdr:row>
      <xdr:rowOff>0</xdr:rowOff>
    </xdr:from>
    <xdr:to>
      <xdr:col>6</xdr:col>
      <xdr:colOff>428625</xdr:colOff>
      <xdr:row>349</xdr:row>
      <xdr:rowOff>0</xdr:rowOff>
    </xdr:to>
    <xdr:sp>
      <xdr:nvSpPr>
        <xdr:cNvPr id="45" name="Text Box 45"/>
        <xdr:cNvSpPr txBox="1">
          <a:spLocks noChangeArrowheads="1"/>
        </xdr:cNvSpPr>
      </xdr:nvSpPr>
      <xdr:spPr>
        <a:xfrm>
          <a:off x="76200" y="51730275"/>
          <a:ext cx="4410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Note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: Excludes respondents who were not familiar with the CAC.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The figures in parentheses represent the number of respondents on which the percentages are based.</a:t>
          </a:r>
        </a:p>
      </xdr:txBody>
    </xdr:sp>
    <xdr:clientData/>
  </xdr:twoCellAnchor>
  <xdr:twoCellAnchor>
    <xdr:from>
      <xdr:col>0</xdr:col>
      <xdr:colOff>142875</xdr:colOff>
      <xdr:row>349</xdr:row>
      <xdr:rowOff>0</xdr:rowOff>
    </xdr:from>
    <xdr:to>
      <xdr:col>6</xdr:col>
      <xdr:colOff>647700</xdr:colOff>
      <xdr:row>349</xdr:row>
      <xdr:rowOff>0</xdr:rowOff>
    </xdr:to>
    <xdr:sp>
      <xdr:nvSpPr>
        <xdr:cNvPr id="46" name="Text Box 46"/>
        <xdr:cNvSpPr txBox="1">
          <a:spLocks noChangeArrowheads="1"/>
        </xdr:cNvSpPr>
      </xdr:nvSpPr>
      <xdr:spPr>
        <a:xfrm>
          <a:off x="142875" y="51730275"/>
          <a:ext cx="4562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Table x. Percentage of Respondents Who Are Satisfied With Various Career Center Services by Selected Respondent Characteristics (Fall 2001 Survey)</a:t>
          </a:r>
        </a:p>
      </xdr:txBody>
    </xdr:sp>
    <xdr:clientData/>
  </xdr:twoCellAnchor>
  <xdr:twoCellAnchor>
    <xdr:from>
      <xdr:col>0</xdr:col>
      <xdr:colOff>76200</xdr:colOff>
      <xdr:row>349</xdr:row>
      <xdr:rowOff>0</xdr:rowOff>
    </xdr:from>
    <xdr:to>
      <xdr:col>7</xdr:col>
      <xdr:colOff>609600</xdr:colOff>
      <xdr:row>349</xdr:row>
      <xdr:rowOff>0</xdr:rowOff>
    </xdr:to>
    <xdr:sp>
      <xdr:nvSpPr>
        <xdr:cNvPr id="47" name="Text Box 47"/>
        <xdr:cNvSpPr txBox="1">
          <a:spLocks noChangeArrowheads="1"/>
        </xdr:cNvSpPr>
      </xdr:nvSpPr>
      <xdr:spPr>
        <a:xfrm>
          <a:off x="76200" y="51730275"/>
          <a:ext cx="52768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Table 9. Percentage of Undergraduate Respondents Who Are Satisfied With Selected CAC Services by Class Level (Fall 2001 Survey)</a:t>
          </a:r>
        </a:p>
      </xdr:txBody>
    </xdr:sp>
    <xdr:clientData/>
  </xdr:twoCellAnchor>
  <xdr:twoCellAnchor>
    <xdr:from>
      <xdr:col>1</xdr:col>
      <xdr:colOff>66675</xdr:colOff>
      <xdr:row>349</xdr:row>
      <xdr:rowOff>0</xdr:rowOff>
    </xdr:from>
    <xdr:to>
      <xdr:col>7</xdr:col>
      <xdr:colOff>57150</xdr:colOff>
      <xdr:row>349</xdr:row>
      <xdr:rowOff>0</xdr:rowOff>
    </xdr:to>
    <xdr:sp>
      <xdr:nvSpPr>
        <xdr:cNvPr id="48" name="Text Box 48"/>
        <xdr:cNvSpPr txBox="1">
          <a:spLocks noChangeArrowheads="1"/>
        </xdr:cNvSpPr>
      </xdr:nvSpPr>
      <xdr:spPr>
        <a:xfrm>
          <a:off x="257175" y="51730275"/>
          <a:ext cx="4543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Note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: Excludes respondents who indicated they were not familiar with the CAC.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The figures in parentheses represent the number of respondents on which the percentages are based.</a:t>
          </a:r>
        </a:p>
      </xdr:txBody>
    </xdr:sp>
    <xdr:clientData/>
  </xdr:twoCellAnchor>
  <xdr:twoCellAnchor>
    <xdr:from>
      <xdr:col>0</xdr:col>
      <xdr:colOff>38100</xdr:colOff>
      <xdr:row>349</xdr:row>
      <xdr:rowOff>0</xdr:rowOff>
    </xdr:from>
    <xdr:to>
      <xdr:col>6</xdr:col>
      <xdr:colOff>619125</xdr:colOff>
      <xdr:row>349</xdr:row>
      <xdr:rowOff>0</xdr:rowOff>
    </xdr:to>
    <xdr:sp>
      <xdr:nvSpPr>
        <xdr:cNvPr id="49" name="Text Box 49"/>
        <xdr:cNvSpPr txBox="1">
          <a:spLocks noChangeArrowheads="1"/>
        </xdr:cNvSpPr>
      </xdr:nvSpPr>
      <xdr:spPr>
        <a:xfrm>
          <a:off x="38100" y="51730275"/>
          <a:ext cx="46386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Table 10. Percentage of Respondents Who Were Satisfied With Selected Career Center Services by Typical Unit Load and Entry Status (Fall 2001 Survey)</a:t>
          </a:r>
        </a:p>
      </xdr:txBody>
    </xdr:sp>
    <xdr:clientData/>
  </xdr:twoCellAnchor>
  <xdr:twoCellAnchor>
    <xdr:from>
      <xdr:col>0</xdr:col>
      <xdr:colOff>152400</xdr:colOff>
      <xdr:row>349</xdr:row>
      <xdr:rowOff>0</xdr:rowOff>
    </xdr:from>
    <xdr:to>
      <xdr:col>6</xdr:col>
      <xdr:colOff>552450</xdr:colOff>
      <xdr:row>349</xdr:row>
      <xdr:rowOff>0</xdr:rowOff>
    </xdr:to>
    <xdr:sp>
      <xdr:nvSpPr>
        <xdr:cNvPr id="50" name="Text Box 50"/>
        <xdr:cNvSpPr txBox="1">
          <a:spLocks noChangeArrowheads="1"/>
        </xdr:cNvSpPr>
      </xdr:nvSpPr>
      <xdr:spPr>
        <a:xfrm>
          <a:off x="152400" y="51730275"/>
          <a:ext cx="4457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Note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: Excludes respondents who indicated they were not familiar with the CAC.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The figures in parentheses represent the number of respondents on which the percentages are based.</a:t>
          </a:r>
        </a:p>
      </xdr:txBody>
    </xdr:sp>
    <xdr:clientData/>
  </xdr:twoCellAnchor>
  <xdr:twoCellAnchor>
    <xdr:from>
      <xdr:col>0</xdr:col>
      <xdr:colOff>38100</xdr:colOff>
      <xdr:row>293</xdr:row>
      <xdr:rowOff>28575</xdr:rowOff>
    </xdr:from>
    <xdr:to>
      <xdr:col>7</xdr:col>
      <xdr:colOff>152400</xdr:colOff>
      <xdr:row>295</xdr:row>
      <xdr:rowOff>123825</xdr:rowOff>
    </xdr:to>
    <xdr:sp>
      <xdr:nvSpPr>
        <xdr:cNvPr id="51" name="Text Box 51"/>
        <xdr:cNvSpPr txBox="1">
          <a:spLocks noChangeArrowheads="1"/>
        </xdr:cNvSpPr>
      </xdr:nvSpPr>
      <xdr:spPr>
        <a:xfrm>
          <a:off x="38100" y="43605450"/>
          <a:ext cx="4857750" cy="400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Table 9. Percentage of Respondents Who Were Satisfied With Career-related Workshops by Class Level and Entry Status (Fall 2001 Survey)</a:t>
          </a:r>
        </a:p>
      </xdr:txBody>
    </xdr:sp>
    <xdr:clientData/>
  </xdr:twoCellAnchor>
  <xdr:twoCellAnchor>
    <xdr:from>
      <xdr:col>0</xdr:col>
      <xdr:colOff>123825</xdr:colOff>
      <xdr:row>314</xdr:row>
      <xdr:rowOff>66675</xdr:rowOff>
    </xdr:from>
    <xdr:to>
      <xdr:col>7</xdr:col>
      <xdr:colOff>38100</xdr:colOff>
      <xdr:row>316</xdr:row>
      <xdr:rowOff>104775</xdr:rowOff>
    </xdr:to>
    <xdr:sp>
      <xdr:nvSpPr>
        <xdr:cNvPr id="52" name="Text Box 52"/>
        <xdr:cNvSpPr txBox="1">
          <a:spLocks noChangeArrowheads="1"/>
        </xdr:cNvSpPr>
      </xdr:nvSpPr>
      <xdr:spPr>
        <a:xfrm>
          <a:off x="123825" y="46691550"/>
          <a:ext cx="4657725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Note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: Excludes respondents who indicated they were not familiar with the specific service.
</a:t>
          </a:r>
        </a:p>
      </xdr:txBody>
    </xdr:sp>
    <xdr:clientData/>
  </xdr:twoCellAnchor>
  <xdr:twoCellAnchor>
    <xdr:from>
      <xdr:col>0</xdr:col>
      <xdr:colOff>66675</xdr:colOff>
      <xdr:row>31</xdr:row>
      <xdr:rowOff>28575</xdr:rowOff>
    </xdr:from>
    <xdr:to>
      <xdr:col>6</xdr:col>
      <xdr:colOff>666750</xdr:colOff>
      <xdr:row>33</xdr:row>
      <xdr:rowOff>123825</xdr:rowOff>
    </xdr:to>
    <xdr:sp>
      <xdr:nvSpPr>
        <xdr:cNvPr id="53" name="Text Box 53"/>
        <xdr:cNvSpPr txBox="1">
          <a:spLocks noChangeArrowheads="1"/>
        </xdr:cNvSpPr>
      </xdr:nvSpPr>
      <xdr:spPr>
        <a:xfrm>
          <a:off x="66675" y="4905375"/>
          <a:ext cx="4657725" cy="419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Table 2. How Respondents Initially Found Out About the Career &amp; Assessment Center (Percentages; Fall 2001 Survey)</a:t>
          </a:r>
        </a:p>
      </xdr:txBody>
    </xdr:sp>
    <xdr:clientData/>
  </xdr:twoCellAnchor>
  <xdr:twoCellAnchor>
    <xdr:from>
      <xdr:col>0</xdr:col>
      <xdr:colOff>66675</xdr:colOff>
      <xdr:row>133</xdr:row>
      <xdr:rowOff>9525</xdr:rowOff>
    </xdr:from>
    <xdr:to>
      <xdr:col>9</xdr:col>
      <xdr:colOff>133350</xdr:colOff>
      <xdr:row>136</xdr:row>
      <xdr:rowOff>123825</xdr:rowOff>
    </xdr:to>
    <xdr:sp>
      <xdr:nvSpPr>
        <xdr:cNvPr id="54" name="Text Box 54"/>
        <xdr:cNvSpPr txBox="1">
          <a:spLocks noChangeArrowheads="1"/>
        </xdr:cNvSpPr>
      </xdr:nvSpPr>
      <xdr:spPr>
        <a:xfrm>
          <a:off x="66675" y="19002375"/>
          <a:ext cx="6248400" cy="600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Table 5. Frequency With Which Respondents Made Use of Services Provided by the Career &amp; Assessment Center Since Mid-August 2001 By Selected Ways Respondents Initially Found Out About the  Center (Percentages; Fall 2001 Survey)</a:t>
          </a:r>
        </a:p>
      </xdr:txBody>
    </xdr:sp>
    <xdr:clientData/>
  </xdr:twoCellAnchor>
  <xdr:twoCellAnchor>
    <xdr:from>
      <xdr:col>0</xdr:col>
      <xdr:colOff>171450</xdr:colOff>
      <xdr:row>151</xdr:row>
      <xdr:rowOff>66675</xdr:rowOff>
    </xdr:from>
    <xdr:to>
      <xdr:col>7</xdr:col>
      <xdr:colOff>638175</xdr:colOff>
      <xdr:row>153</xdr:row>
      <xdr:rowOff>0</xdr:rowOff>
    </xdr:to>
    <xdr:sp>
      <xdr:nvSpPr>
        <xdr:cNvPr id="55" name="Text Box 55"/>
        <xdr:cNvSpPr txBox="1">
          <a:spLocks noChangeArrowheads="1"/>
        </xdr:cNvSpPr>
      </xdr:nvSpPr>
      <xdr:spPr>
        <a:xfrm>
          <a:off x="171450" y="21840825"/>
          <a:ext cx="5210175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Note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: Excludes respondents who indicated they were not familiar with the CAC</a:t>
          </a:r>
        </a:p>
      </xdr:txBody>
    </xdr:sp>
    <xdr:clientData/>
  </xdr:twoCellAnchor>
  <xdr:twoCellAnchor>
    <xdr:from>
      <xdr:col>0</xdr:col>
      <xdr:colOff>38100</xdr:colOff>
      <xdr:row>63</xdr:row>
      <xdr:rowOff>9525</xdr:rowOff>
    </xdr:from>
    <xdr:to>
      <xdr:col>7</xdr:col>
      <xdr:colOff>76200</xdr:colOff>
      <xdr:row>65</xdr:row>
      <xdr:rowOff>123825</xdr:rowOff>
    </xdr:to>
    <xdr:sp>
      <xdr:nvSpPr>
        <xdr:cNvPr id="56" name="Text Box 56"/>
        <xdr:cNvSpPr txBox="1">
          <a:spLocks noChangeArrowheads="1"/>
        </xdr:cNvSpPr>
      </xdr:nvSpPr>
      <xdr:spPr>
        <a:xfrm>
          <a:off x="38100" y="9048750"/>
          <a:ext cx="4781550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* "Word of mouth" includes conversations with friends, roommates, other students, etc.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Note: Excludes respondents who indicated they were not familiar with the CAC.</a:t>
          </a:r>
        </a:p>
      </xdr:txBody>
    </xdr:sp>
    <xdr:clientData/>
  </xdr:twoCellAnchor>
  <xdr:twoCellAnchor>
    <xdr:from>
      <xdr:col>0</xdr:col>
      <xdr:colOff>66675</xdr:colOff>
      <xdr:row>155</xdr:row>
      <xdr:rowOff>0</xdr:rowOff>
    </xdr:from>
    <xdr:to>
      <xdr:col>7</xdr:col>
      <xdr:colOff>600075</xdr:colOff>
      <xdr:row>155</xdr:row>
      <xdr:rowOff>0</xdr:rowOff>
    </xdr:to>
    <xdr:sp>
      <xdr:nvSpPr>
        <xdr:cNvPr id="57" name="Text Box 57"/>
        <xdr:cNvSpPr txBox="1">
          <a:spLocks noChangeArrowheads="1"/>
        </xdr:cNvSpPr>
      </xdr:nvSpPr>
      <xdr:spPr>
        <a:xfrm>
          <a:off x="66675" y="22393275"/>
          <a:ext cx="52768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Table 6. How Respondents Initially Found Out About the CAC by How Often They  Had Used CAC Services Since Mid-August 2001 (Percentages; Fall 2001 Survey)</a:t>
          </a:r>
        </a:p>
      </xdr:txBody>
    </xdr:sp>
    <xdr:clientData/>
  </xdr:twoCellAnchor>
  <xdr:twoCellAnchor>
    <xdr:from>
      <xdr:col>0</xdr:col>
      <xdr:colOff>38100</xdr:colOff>
      <xdr:row>165</xdr:row>
      <xdr:rowOff>28575</xdr:rowOff>
    </xdr:from>
    <xdr:to>
      <xdr:col>6</xdr:col>
      <xdr:colOff>0</xdr:colOff>
      <xdr:row>167</xdr:row>
      <xdr:rowOff>104775</xdr:rowOff>
    </xdr:to>
    <xdr:sp>
      <xdr:nvSpPr>
        <xdr:cNvPr id="58" name="Text Box 58"/>
        <xdr:cNvSpPr txBox="1">
          <a:spLocks noChangeArrowheads="1"/>
        </xdr:cNvSpPr>
      </xdr:nvSpPr>
      <xdr:spPr>
        <a:xfrm>
          <a:off x="38100" y="24041100"/>
          <a:ext cx="4019550" cy="400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Table 6. How Respondents Prefer to Interact With the Career and Assessment Center  (Percentages; Fall 2001 Survey)</a:t>
          </a:r>
        </a:p>
      </xdr:txBody>
    </xdr:sp>
    <xdr:clientData/>
  </xdr:twoCellAnchor>
  <xdr:twoCellAnchor>
    <xdr:from>
      <xdr:col>4</xdr:col>
      <xdr:colOff>142875</xdr:colOff>
      <xdr:row>155</xdr:row>
      <xdr:rowOff>0</xdr:rowOff>
    </xdr:from>
    <xdr:to>
      <xdr:col>8</xdr:col>
      <xdr:colOff>0</xdr:colOff>
      <xdr:row>155</xdr:row>
      <xdr:rowOff>0</xdr:rowOff>
    </xdr:to>
    <xdr:sp>
      <xdr:nvSpPr>
        <xdr:cNvPr id="59" name="Text Box 59"/>
        <xdr:cNvSpPr txBox="1">
          <a:spLocks noChangeArrowheads="1"/>
        </xdr:cNvSpPr>
      </xdr:nvSpPr>
      <xdr:spPr>
        <a:xfrm>
          <a:off x="2828925" y="22393275"/>
          <a:ext cx="2600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Note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: Excludes respondents who indicated they were not familiar with the CAC</a:t>
          </a:r>
        </a:p>
      </xdr:txBody>
    </xdr:sp>
    <xdr:clientData/>
  </xdr:twoCellAnchor>
  <xdr:twoCellAnchor>
    <xdr:from>
      <xdr:col>0</xdr:col>
      <xdr:colOff>142875</xdr:colOff>
      <xdr:row>185</xdr:row>
      <xdr:rowOff>9525</xdr:rowOff>
    </xdr:from>
    <xdr:to>
      <xdr:col>7</xdr:col>
      <xdr:colOff>38100</xdr:colOff>
      <xdr:row>187</xdr:row>
      <xdr:rowOff>85725</xdr:rowOff>
    </xdr:to>
    <xdr:sp>
      <xdr:nvSpPr>
        <xdr:cNvPr id="60" name="Text Box 60"/>
        <xdr:cNvSpPr txBox="1">
          <a:spLocks noChangeArrowheads="1"/>
        </xdr:cNvSpPr>
      </xdr:nvSpPr>
      <xdr:spPr>
        <a:xfrm>
          <a:off x="142875" y="27098625"/>
          <a:ext cx="4638675" cy="390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Note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: Excludes respondents who indicated they were not familiar with the CAC.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Respondents could select more than one preferred method.</a:t>
          </a:r>
        </a:p>
      </xdr:txBody>
    </xdr:sp>
    <xdr:clientData/>
  </xdr:twoCellAnchor>
  <xdr:twoCellAnchor>
    <xdr:from>
      <xdr:col>0</xdr:col>
      <xdr:colOff>66675</xdr:colOff>
      <xdr:row>155</xdr:row>
      <xdr:rowOff>0</xdr:rowOff>
    </xdr:from>
    <xdr:to>
      <xdr:col>7</xdr:col>
      <xdr:colOff>638175</xdr:colOff>
      <xdr:row>155</xdr:row>
      <xdr:rowOff>0</xdr:rowOff>
    </xdr:to>
    <xdr:sp>
      <xdr:nvSpPr>
        <xdr:cNvPr id="61" name="Text Box 61"/>
        <xdr:cNvSpPr txBox="1">
          <a:spLocks noChangeArrowheads="1"/>
        </xdr:cNvSpPr>
      </xdr:nvSpPr>
      <xdr:spPr>
        <a:xfrm>
          <a:off x="66675" y="22393275"/>
          <a:ext cx="53149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Table 7. How Respondents Prefer to Interact With the CAC by How Often They Used CAC Services Since Mid-August 2001(Percentages; Fall 2001 Survey)</a:t>
          </a:r>
        </a:p>
      </xdr:txBody>
    </xdr:sp>
    <xdr:clientData/>
  </xdr:twoCellAnchor>
  <xdr:twoCellAnchor>
    <xdr:from>
      <xdr:col>0</xdr:col>
      <xdr:colOff>142875</xdr:colOff>
      <xdr:row>155</xdr:row>
      <xdr:rowOff>0</xdr:rowOff>
    </xdr:from>
    <xdr:to>
      <xdr:col>6</xdr:col>
      <xdr:colOff>523875</xdr:colOff>
      <xdr:row>155</xdr:row>
      <xdr:rowOff>0</xdr:rowOff>
    </xdr:to>
    <xdr:sp>
      <xdr:nvSpPr>
        <xdr:cNvPr id="62" name="Text Box 62"/>
        <xdr:cNvSpPr txBox="1">
          <a:spLocks noChangeArrowheads="1"/>
        </xdr:cNvSpPr>
      </xdr:nvSpPr>
      <xdr:spPr>
        <a:xfrm>
          <a:off x="142875" y="22393275"/>
          <a:ext cx="4438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Note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: Excludes respondents who indicated they were not familiar with the CAC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Respondents could select more than one preferred method.</a:t>
          </a:r>
        </a:p>
      </xdr:txBody>
    </xdr:sp>
    <xdr:clientData/>
  </xdr:twoCellAnchor>
  <xdr:twoCellAnchor>
    <xdr:from>
      <xdr:col>1</xdr:col>
      <xdr:colOff>0</xdr:colOff>
      <xdr:row>93</xdr:row>
      <xdr:rowOff>142875</xdr:rowOff>
    </xdr:from>
    <xdr:to>
      <xdr:col>7</xdr:col>
      <xdr:colOff>95250</xdr:colOff>
      <xdr:row>95</xdr:row>
      <xdr:rowOff>76200</xdr:rowOff>
    </xdr:to>
    <xdr:sp>
      <xdr:nvSpPr>
        <xdr:cNvPr id="63" name="Text Box 63"/>
        <xdr:cNvSpPr txBox="1">
          <a:spLocks noChangeArrowheads="1"/>
        </xdr:cNvSpPr>
      </xdr:nvSpPr>
      <xdr:spPr>
        <a:xfrm>
          <a:off x="190500" y="13277850"/>
          <a:ext cx="464820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Note: Excludes respondents who indicated they were not familiar with the CAC.</a:t>
          </a:r>
        </a:p>
      </xdr:txBody>
    </xdr:sp>
    <xdr:clientData/>
  </xdr:twoCellAnchor>
  <xdr:twoCellAnchor>
    <xdr:from>
      <xdr:col>0</xdr:col>
      <xdr:colOff>19050</xdr:colOff>
      <xdr:row>348</xdr:row>
      <xdr:rowOff>0</xdr:rowOff>
    </xdr:from>
    <xdr:to>
      <xdr:col>6</xdr:col>
      <xdr:colOff>647700</xdr:colOff>
      <xdr:row>348</xdr:row>
      <xdr:rowOff>0</xdr:rowOff>
    </xdr:to>
    <xdr:sp>
      <xdr:nvSpPr>
        <xdr:cNvPr id="64" name="Text Box 64"/>
        <xdr:cNvSpPr txBox="1">
          <a:spLocks noChangeArrowheads="1"/>
        </xdr:cNvSpPr>
      </xdr:nvSpPr>
      <xdr:spPr>
        <a:xfrm>
          <a:off x="19050" y="51577875"/>
          <a:ext cx="46863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Table 9. Percentage of Respondents Who Were Satisfied With Selected Career and Assessment Center Services by Entry Status (Fall 2001 Survey)</a:t>
          </a:r>
        </a:p>
      </xdr:txBody>
    </xdr:sp>
    <xdr:clientData/>
  </xdr:twoCellAnchor>
  <xdr:twoCellAnchor>
    <xdr:from>
      <xdr:col>0</xdr:col>
      <xdr:colOff>38100</xdr:colOff>
      <xdr:row>348</xdr:row>
      <xdr:rowOff>0</xdr:rowOff>
    </xdr:from>
    <xdr:to>
      <xdr:col>7</xdr:col>
      <xdr:colOff>571500</xdr:colOff>
      <xdr:row>348</xdr:row>
      <xdr:rowOff>0</xdr:rowOff>
    </xdr:to>
    <xdr:sp>
      <xdr:nvSpPr>
        <xdr:cNvPr id="65" name="Text Box 65"/>
        <xdr:cNvSpPr txBox="1">
          <a:spLocks noChangeArrowheads="1"/>
        </xdr:cNvSpPr>
      </xdr:nvSpPr>
      <xdr:spPr>
        <a:xfrm>
          <a:off x="38100" y="51577875"/>
          <a:ext cx="52768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Note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: Excludes respondents who indicated they were not familiar with the CAC service.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The figures in parentheses represent the number of respondents on which the percentages are based.</a:t>
          </a:r>
        </a:p>
      </xdr:txBody>
    </xdr:sp>
    <xdr:clientData/>
  </xdr:twoCellAnchor>
  <xdr:twoCellAnchor>
    <xdr:from>
      <xdr:col>1</xdr:col>
      <xdr:colOff>0</xdr:colOff>
      <xdr:row>345</xdr:row>
      <xdr:rowOff>28575</xdr:rowOff>
    </xdr:from>
    <xdr:to>
      <xdr:col>7</xdr:col>
      <xdr:colOff>95250</xdr:colOff>
      <xdr:row>347</xdr:row>
      <xdr:rowOff>104775</xdr:rowOff>
    </xdr:to>
    <xdr:sp>
      <xdr:nvSpPr>
        <xdr:cNvPr id="66" name="Text Box 66"/>
        <xdr:cNvSpPr txBox="1">
          <a:spLocks noChangeArrowheads="1"/>
        </xdr:cNvSpPr>
      </xdr:nvSpPr>
      <xdr:spPr>
        <a:xfrm>
          <a:off x="190500" y="51225450"/>
          <a:ext cx="4648200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Note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: Excludes respondents who indicated they were not familiar with the specific service.
</a:t>
          </a:r>
        </a:p>
      </xdr:txBody>
    </xdr:sp>
    <xdr:clientData/>
  </xdr:twoCellAnchor>
  <xdr:twoCellAnchor>
    <xdr:from>
      <xdr:col>0</xdr:col>
      <xdr:colOff>9525</xdr:colOff>
      <xdr:row>330</xdr:row>
      <xdr:rowOff>38100</xdr:rowOff>
    </xdr:from>
    <xdr:to>
      <xdr:col>6</xdr:col>
      <xdr:colOff>666750</xdr:colOff>
      <xdr:row>332</xdr:row>
      <xdr:rowOff>142875</xdr:rowOff>
    </xdr:to>
    <xdr:sp>
      <xdr:nvSpPr>
        <xdr:cNvPr id="67" name="Text Box 67"/>
        <xdr:cNvSpPr txBox="1">
          <a:spLocks noChangeArrowheads="1"/>
        </xdr:cNvSpPr>
      </xdr:nvSpPr>
      <xdr:spPr>
        <a:xfrm>
          <a:off x="9525" y="49025175"/>
          <a:ext cx="4714875" cy="409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Table 10. Percentage of Respondents Who Were Satisfied With Employment Assistance After Graduation by Entry Status (Fall 2001 Survey)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5:M443"/>
  <sheetViews>
    <sheetView tabSelected="1" workbookViewId="0" topLeftCell="A1">
      <selection activeCell="A1" sqref="A1"/>
    </sheetView>
  </sheetViews>
  <sheetFormatPr defaultColWidth="8.8515625" defaultRowHeight="12.75"/>
  <cols>
    <col min="1" max="1" width="2.8515625" style="0" customWidth="1"/>
    <col min="2" max="2" width="2.140625" style="0" customWidth="1"/>
    <col min="3" max="3" width="2.8515625" style="0" customWidth="1"/>
    <col min="4" max="4" width="32.421875" style="0" customWidth="1"/>
    <col min="5" max="8" width="10.28125" style="0" customWidth="1"/>
    <col min="9" max="9" width="11.28125" style="0" customWidth="1"/>
    <col min="10" max="10" width="2.8515625" style="0" customWidth="1"/>
    <col min="11" max="11" width="3.00390625" style="0" customWidth="1"/>
  </cols>
  <sheetData>
    <row r="15" spans="1:7" ht="12">
      <c r="A15" s="1"/>
      <c r="B15" s="2"/>
      <c r="C15" s="2"/>
      <c r="D15" s="2"/>
      <c r="E15" s="2"/>
      <c r="F15" s="2"/>
      <c r="G15" s="3"/>
    </row>
    <row r="16" spans="1:7" ht="12">
      <c r="A16" s="4"/>
      <c r="B16" s="5"/>
      <c r="C16" s="5"/>
      <c r="D16" s="5"/>
      <c r="E16" s="5"/>
      <c r="F16" s="6" t="s">
        <v>127</v>
      </c>
      <c r="G16" s="7"/>
    </row>
    <row r="17" spans="1:7" ht="12">
      <c r="A17" s="4"/>
      <c r="B17" s="5"/>
      <c r="C17" s="5"/>
      <c r="D17" s="5"/>
      <c r="E17" s="5"/>
      <c r="F17" s="6" t="s">
        <v>128</v>
      </c>
      <c r="G17" s="7"/>
    </row>
    <row r="18" spans="1:7" ht="12">
      <c r="A18" s="4"/>
      <c r="B18" s="5"/>
      <c r="C18" s="5"/>
      <c r="D18" s="5"/>
      <c r="E18" s="8" t="s">
        <v>129</v>
      </c>
      <c r="F18" s="6" t="s">
        <v>130</v>
      </c>
      <c r="G18" s="7"/>
    </row>
    <row r="19" spans="1:7" ht="12">
      <c r="A19" s="9"/>
      <c r="B19" s="10"/>
      <c r="C19" s="10"/>
      <c r="D19" s="10"/>
      <c r="E19" s="11"/>
      <c r="F19" s="10"/>
      <c r="G19" s="12"/>
    </row>
    <row r="20" spans="1:7" ht="12">
      <c r="A20" s="4"/>
      <c r="B20" s="5"/>
      <c r="C20" s="5"/>
      <c r="D20" s="5"/>
      <c r="E20" s="5"/>
      <c r="F20" s="13"/>
      <c r="G20" s="7"/>
    </row>
    <row r="21" spans="1:7" ht="12">
      <c r="A21" s="4"/>
      <c r="B21" s="14" t="s">
        <v>131</v>
      </c>
      <c r="C21" s="5"/>
      <c r="D21" s="5"/>
      <c r="E21" s="15">
        <v>58.52575488454707</v>
      </c>
      <c r="F21" s="16" t="s">
        <v>132</v>
      </c>
      <c r="G21" s="7"/>
    </row>
    <row r="22" spans="1:7" ht="12">
      <c r="A22" s="4"/>
      <c r="B22" s="5"/>
      <c r="C22" s="5"/>
      <c r="D22" s="5"/>
      <c r="E22" s="5"/>
      <c r="F22" s="13"/>
      <c r="G22" s="7"/>
    </row>
    <row r="23" spans="1:7" ht="12">
      <c r="A23" s="4"/>
      <c r="B23" s="14" t="s">
        <v>133</v>
      </c>
      <c r="C23" s="5"/>
      <c r="D23" s="5"/>
      <c r="E23" s="5"/>
      <c r="F23" s="17"/>
      <c r="G23" s="7"/>
    </row>
    <row r="24" spans="1:7" ht="12">
      <c r="A24" s="4"/>
      <c r="B24" s="5"/>
      <c r="C24" s="5"/>
      <c r="D24" s="5"/>
      <c r="E24" s="5"/>
      <c r="F24" s="17"/>
      <c r="G24" s="7"/>
    </row>
    <row r="25" spans="1:8" ht="12">
      <c r="A25" s="4"/>
      <c r="B25" s="5"/>
      <c r="C25" s="5" t="s">
        <v>134</v>
      </c>
      <c r="D25" s="5"/>
      <c r="E25" s="15">
        <v>76.15894039735099</v>
      </c>
      <c r="F25" s="18" t="s">
        <v>135</v>
      </c>
      <c r="G25" s="7"/>
      <c r="H25" s="19" t="s">
        <v>136</v>
      </c>
    </row>
    <row r="26" spans="1:8" ht="12">
      <c r="A26" s="4"/>
      <c r="B26" s="5"/>
      <c r="C26" s="5"/>
      <c r="D26" s="5"/>
      <c r="E26" s="15"/>
      <c r="F26" s="17"/>
      <c r="G26" s="7"/>
      <c r="H26" s="19" t="s">
        <v>137</v>
      </c>
    </row>
    <row r="27" spans="1:7" ht="12">
      <c r="A27" s="4"/>
      <c r="B27" s="5"/>
      <c r="C27" s="5" t="s">
        <v>138</v>
      </c>
      <c r="D27" s="5"/>
      <c r="E27" s="15">
        <v>53.32446808510638</v>
      </c>
      <c r="F27" s="18" t="s">
        <v>139</v>
      </c>
      <c r="G27" s="7"/>
    </row>
    <row r="28" spans="1:7" ht="12">
      <c r="A28" s="4"/>
      <c r="B28" s="5"/>
      <c r="C28" s="5"/>
      <c r="D28" s="5"/>
      <c r="E28" s="5"/>
      <c r="F28" s="17"/>
      <c r="G28" s="7"/>
    </row>
    <row r="29" spans="1:7" ht="12">
      <c r="A29" s="9"/>
      <c r="B29" s="10"/>
      <c r="C29" s="10"/>
      <c r="D29" s="10"/>
      <c r="E29" s="10"/>
      <c r="F29" s="10"/>
      <c r="G29" s="12"/>
    </row>
    <row r="35" spans="1:8" ht="12">
      <c r="A35" s="1"/>
      <c r="B35" s="2"/>
      <c r="C35" s="2"/>
      <c r="D35" s="2"/>
      <c r="E35" s="2"/>
      <c r="F35" s="2"/>
      <c r="G35" s="2"/>
      <c r="H35" s="4"/>
    </row>
    <row r="36" spans="1:8" ht="12">
      <c r="A36" s="4"/>
      <c r="B36" s="5"/>
      <c r="C36" s="5" t="s">
        <v>140</v>
      </c>
      <c r="D36" s="5"/>
      <c r="E36" s="20" t="s">
        <v>129</v>
      </c>
      <c r="F36" s="18" t="s">
        <v>141</v>
      </c>
      <c r="G36" s="8"/>
      <c r="H36" s="21"/>
    </row>
    <row r="37" spans="1:8" ht="12">
      <c r="A37" s="9"/>
      <c r="B37" s="10"/>
      <c r="C37" s="10"/>
      <c r="D37" s="10"/>
      <c r="E37" s="10"/>
      <c r="F37" s="22"/>
      <c r="G37" s="10"/>
      <c r="H37" s="4"/>
    </row>
    <row r="38" spans="1:8" ht="12">
      <c r="A38" s="1"/>
      <c r="B38" s="2"/>
      <c r="C38" s="2"/>
      <c r="D38" s="2"/>
      <c r="E38" s="2"/>
      <c r="F38" s="23"/>
      <c r="G38" s="2"/>
      <c r="H38" s="4"/>
    </row>
    <row r="39" spans="1:8" ht="12">
      <c r="A39" s="4"/>
      <c r="B39" s="5" t="s">
        <v>142</v>
      </c>
      <c r="C39" s="5"/>
      <c r="D39" s="5"/>
      <c r="E39" s="15">
        <v>40.4</v>
      </c>
      <c r="F39" s="18" t="s">
        <v>143</v>
      </c>
      <c r="G39" s="15"/>
      <c r="H39" s="24"/>
    </row>
    <row r="40" spans="1:8" ht="6" customHeight="1">
      <c r="A40" s="4"/>
      <c r="B40" s="5"/>
      <c r="C40" s="5"/>
      <c r="D40" s="5"/>
      <c r="F40" s="18"/>
      <c r="G40" s="5"/>
      <c r="H40" s="4"/>
    </row>
    <row r="41" spans="1:8" ht="12">
      <c r="A41" s="4"/>
      <c r="B41" s="5" t="s">
        <v>144</v>
      </c>
      <c r="C41" s="5"/>
      <c r="D41" s="5"/>
      <c r="E41" s="15">
        <v>19.3</v>
      </c>
      <c r="F41" s="18" t="s">
        <v>145</v>
      </c>
      <c r="G41" s="15"/>
      <c r="H41" s="24"/>
    </row>
    <row r="42" spans="1:8" ht="6" customHeight="1">
      <c r="A42" s="4"/>
      <c r="B42" s="5"/>
      <c r="C42" s="5"/>
      <c r="D42" s="5"/>
      <c r="F42" s="18"/>
      <c r="G42" s="5"/>
      <c r="H42" s="4"/>
    </row>
    <row r="43" spans="1:8" ht="12">
      <c r="A43" s="4"/>
      <c r="B43" s="5" t="s">
        <v>146</v>
      </c>
      <c r="C43" s="5"/>
      <c r="D43" s="5"/>
      <c r="E43" s="15">
        <v>10.5</v>
      </c>
      <c r="F43" s="18" t="s">
        <v>147</v>
      </c>
      <c r="G43" s="15"/>
      <c r="H43" s="24"/>
    </row>
    <row r="44" spans="1:8" ht="6" customHeight="1">
      <c r="A44" s="4"/>
      <c r="B44" s="5"/>
      <c r="C44" s="5"/>
      <c r="D44" s="5"/>
      <c r="F44" s="18"/>
      <c r="G44" s="5"/>
      <c r="H44" s="4"/>
    </row>
    <row r="45" spans="1:8" ht="12">
      <c r="A45" s="4"/>
      <c r="B45" s="5" t="s">
        <v>148</v>
      </c>
      <c r="C45" s="5"/>
      <c r="D45" s="5"/>
      <c r="E45" s="15">
        <v>6.7</v>
      </c>
      <c r="F45" s="25" t="s">
        <v>149</v>
      </c>
      <c r="G45" s="15"/>
      <c r="H45" s="24"/>
    </row>
    <row r="46" spans="1:8" ht="6" customHeight="1">
      <c r="A46" s="4"/>
      <c r="B46" s="5"/>
      <c r="C46" s="5"/>
      <c r="D46" s="5"/>
      <c r="F46" s="25"/>
      <c r="G46" s="15"/>
      <c r="H46" s="24"/>
    </row>
    <row r="47" spans="1:8" ht="12">
      <c r="A47" s="4"/>
      <c r="B47" s="5" t="s">
        <v>150</v>
      </c>
      <c r="C47" s="5"/>
      <c r="D47" s="5"/>
      <c r="E47" s="15">
        <v>11.5</v>
      </c>
      <c r="F47" s="18" t="s">
        <v>151</v>
      </c>
      <c r="G47" s="15"/>
      <c r="H47" s="24"/>
    </row>
    <row r="48" spans="1:8" ht="6" customHeight="1">
      <c r="A48" s="4"/>
      <c r="B48" s="5"/>
      <c r="C48" s="5"/>
      <c r="D48" s="5"/>
      <c r="F48" s="18"/>
      <c r="G48" s="5"/>
      <c r="H48" s="4"/>
    </row>
    <row r="49" spans="1:8" ht="12">
      <c r="A49" s="4"/>
      <c r="B49" s="5" t="s">
        <v>152</v>
      </c>
      <c r="C49" s="5"/>
      <c r="D49" s="5"/>
      <c r="E49" s="15">
        <f>SUM(E51:E54)</f>
        <v>8.3</v>
      </c>
      <c r="F49" s="26" t="s">
        <v>153</v>
      </c>
      <c r="G49" s="15"/>
      <c r="H49" s="4"/>
    </row>
    <row r="50" spans="1:8" ht="3.75" customHeight="1">
      <c r="A50" s="4"/>
      <c r="B50" s="5"/>
      <c r="C50" s="5"/>
      <c r="D50" s="5"/>
      <c r="E50" s="5"/>
      <c r="F50" s="18"/>
      <c r="G50" s="5"/>
      <c r="H50" s="4"/>
    </row>
    <row r="51" spans="1:8" ht="12">
      <c r="A51" s="4"/>
      <c r="B51" s="5"/>
      <c r="C51" s="27" t="s">
        <v>154</v>
      </c>
      <c r="D51" s="27"/>
      <c r="E51" s="28">
        <v>3.3</v>
      </c>
      <c r="F51" s="29" t="s">
        <v>155</v>
      </c>
      <c r="G51" s="28"/>
      <c r="H51" s="24"/>
    </row>
    <row r="52" spans="1:8" ht="12">
      <c r="A52" s="4"/>
      <c r="B52" s="5"/>
      <c r="C52" s="27" t="s">
        <v>156</v>
      </c>
      <c r="D52" s="27"/>
      <c r="E52" s="28">
        <v>2.7</v>
      </c>
      <c r="F52" s="29" t="s">
        <v>157</v>
      </c>
      <c r="G52" s="28"/>
      <c r="H52" s="24"/>
    </row>
    <row r="53" spans="1:8" ht="12">
      <c r="A53" s="4"/>
      <c r="B53" s="5"/>
      <c r="C53" s="27" t="s">
        <v>158</v>
      </c>
      <c r="D53" s="27"/>
      <c r="E53" s="28">
        <v>2</v>
      </c>
      <c r="F53" s="29" t="s">
        <v>159</v>
      </c>
      <c r="G53" s="28"/>
      <c r="H53" s="24"/>
    </row>
    <row r="54" spans="1:8" ht="12">
      <c r="A54" s="4"/>
      <c r="B54" s="5"/>
      <c r="C54" s="27" t="s">
        <v>160</v>
      </c>
      <c r="D54" s="27"/>
      <c r="E54" s="28">
        <v>0.3</v>
      </c>
      <c r="F54" s="29" t="s">
        <v>161</v>
      </c>
      <c r="G54" s="28"/>
      <c r="H54" s="24"/>
    </row>
    <row r="55" spans="1:8" ht="6" customHeight="1">
      <c r="A55" s="4"/>
      <c r="B55" s="5"/>
      <c r="C55" s="27"/>
      <c r="D55" s="27"/>
      <c r="F55" s="30"/>
      <c r="G55" s="29"/>
      <c r="H55" s="4"/>
    </row>
    <row r="56" spans="1:8" ht="12">
      <c r="A56" s="4"/>
      <c r="B56" s="31" t="s">
        <v>162</v>
      </c>
      <c r="C56" s="5"/>
      <c r="D56" s="27"/>
      <c r="E56" s="32">
        <v>3.3</v>
      </c>
      <c r="F56" s="33" t="s">
        <v>155</v>
      </c>
      <c r="G56" s="32"/>
      <c r="H56" s="4"/>
    </row>
    <row r="57" spans="1:8" ht="3.75" customHeight="1">
      <c r="A57" s="4"/>
      <c r="B57" s="5"/>
      <c r="C57" s="27"/>
      <c r="D57" s="27"/>
      <c r="E57" s="29"/>
      <c r="F57" s="34"/>
      <c r="G57" s="29"/>
      <c r="H57" s="4"/>
    </row>
    <row r="58" spans="1:8" ht="12">
      <c r="A58" s="4"/>
      <c r="B58" s="5"/>
      <c r="C58" s="27" t="s">
        <v>163</v>
      </c>
      <c r="D58" s="27"/>
      <c r="E58" s="28">
        <v>1.7</v>
      </c>
      <c r="F58" s="28" t="s">
        <v>164</v>
      </c>
      <c r="G58" s="28"/>
      <c r="H58" s="24"/>
    </row>
    <row r="59" spans="1:8" ht="12">
      <c r="A59" s="4"/>
      <c r="B59" s="5"/>
      <c r="C59" s="27" t="s">
        <v>165</v>
      </c>
      <c r="D59" s="27"/>
      <c r="E59" s="28">
        <v>1.4</v>
      </c>
      <c r="F59" s="29" t="s">
        <v>166</v>
      </c>
      <c r="G59" s="28"/>
      <c r="H59" s="24"/>
    </row>
    <row r="60" spans="1:8" ht="12">
      <c r="A60" s="4"/>
      <c r="B60" s="5"/>
      <c r="C60" s="27" t="s">
        <v>167</v>
      </c>
      <c r="D60" s="27"/>
      <c r="E60" s="28">
        <v>0.2</v>
      </c>
      <c r="F60" s="28" t="s">
        <v>168</v>
      </c>
      <c r="G60" s="28"/>
      <c r="H60" s="24"/>
    </row>
    <row r="61" spans="1:8" ht="6" customHeight="1">
      <c r="A61" s="4"/>
      <c r="B61" s="5"/>
      <c r="C61" s="5"/>
      <c r="D61" s="5"/>
      <c r="F61" s="15"/>
      <c r="G61" s="15"/>
      <c r="H61" s="4"/>
    </row>
    <row r="62" spans="1:8" ht="12">
      <c r="A62" s="4"/>
      <c r="B62" s="5"/>
      <c r="C62" s="5" t="s">
        <v>169</v>
      </c>
      <c r="D62" s="5"/>
      <c r="E62" s="15">
        <f>SUM(E39+E41+E43+E45+E47+E49+E56)</f>
        <v>100</v>
      </c>
      <c r="F62" s="16" t="s">
        <v>170</v>
      </c>
      <c r="G62" s="15"/>
      <c r="H62" s="24"/>
    </row>
    <row r="63" spans="1:8" ht="12">
      <c r="A63" s="9"/>
      <c r="B63" s="10"/>
      <c r="C63" s="10"/>
      <c r="D63" s="10"/>
      <c r="E63" s="22"/>
      <c r="F63" s="22"/>
      <c r="G63" s="22"/>
      <c r="H63" s="35"/>
    </row>
    <row r="65" ht="12">
      <c r="B65" s="36"/>
    </row>
    <row r="72" spans="1:8" ht="12">
      <c r="A72" s="1"/>
      <c r="B72" s="2"/>
      <c r="C72" s="2"/>
      <c r="D72" s="2"/>
      <c r="E72" s="2"/>
      <c r="F72" s="2"/>
      <c r="G72" s="2"/>
      <c r="H72" s="4"/>
    </row>
    <row r="73" spans="1:8" ht="12">
      <c r="A73" s="4"/>
      <c r="B73" s="5"/>
      <c r="C73" s="5"/>
      <c r="D73" s="5"/>
      <c r="E73" s="37" t="s">
        <v>39</v>
      </c>
      <c r="G73" s="5"/>
      <c r="H73" s="4"/>
    </row>
    <row r="74" spans="1:8" ht="12">
      <c r="A74" s="4"/>
      <c r="C74" s="5"/>
      <c r="D74" s="5"/>
      <c r="E74" s="20" t="s">
        <v>171</v>
      </c>
      <c r="F74" s="8" t="s">
        <v>172</v>
      </c>
      <c r="H74" s="21"/>
    </row>
    <row r="75" spans="1:8" ht="12">
      <c r="A75" s="4"/>
      <c r="B75" s="5" t="s">
        <v>140</v>
      </c>
      <c r="C75" s="5"/>
      <c r="D75" s="5"/>
      <c r="E75" s="20" t="s">
        <v>173</v>
      </c>
      <c r="F75" s="8" t="s">
        <v>174</v>
      </c>
      <c r="G75" s="8"/>
      <c r="H75" s="21"/>
    </row>
    <row r="76" spans="1:8" ht="12">
      <c r="A76" s="9"/>
      <c r="B76" s="10"/>
      <c r="C76" s="10"/>
      <c r="D76" s="10"/>
      <c r="E76" s="10"/>
      <c r="F76" s="10"/>
      <c r="G76" s="10"/>
      <c r="H76" s="4"/>
    </row>
    <row r="77" spans="1:8" ht="12">
      <c r="A77" s="1"/>
      <c r="B77" s="2"/>
      <c r="C77" s="2"/>
      <c r="D77" s="2"/>
      <c r="E77" s="2"/>
      <c r="F77" s="2"/>
      <c r="G77" s="3"/>
      <c r="H77" s="5"/>
    </row>
    <row r="78" spans="1:8" ht="12">
      <c r="A78" s="4"/>
      <c r="B78" s="5" t="s">
        <v>142</v>
      </c>
      <c r="C78" s="5"/>
      <c r="D78" s="5"/>
      <c r="E78" s="15">
        <v>54.78260869565217</v>
      </c>
      <c r="F78" s="15">
        <v>33.915211970074814</v>
      </c>
      <c r="G78" s="38"/>
      <c r="H78" s="15"/>
    </row>
    <row r="79" spans="1:8" ht="6" customHeight="1">
      <c r="A79" s="4"/>
      <c r="B79" s="5"/>
      <c r="C79" s="5"/>
      <c r="D79" s="5"/>
      <c r="E79" s="5"/>
      <c r="F79" s="5"/>
      <c r="G79" s="39"/>
      <c r="H79" s="5"/>
    </row>
    <row r="80" spans="1:8" ht="12">
      <c r="A80" s="4"/>
      <c r="B80" s="5" t="s">
        <v>175</v>
      </c>
      <c r="C80" s="5"/>
      <c r="D80" s="5"/>
      <c r="E80" s="15">
        <v>14.782608695652174</v>
      </c>
      <c r="F80" s="15">
        <v>21.945137157107233</v>
      </c>
      <c r="G80" s="38"/>
      <c r="H80" s="15"/>
    </row>
    <row r="81" spans="1:8" ht="6" customHeight="1">
      <c r="A81" s="4"/>
      <c r="B81" s="5"/>
      <c r="C81" s="5"/>
      <c r="D81" s="5"/>
      <c r="E81" s="15"/>
      <c r="F81" s="15"/>
      <c r="G81" s="38"/>
      <c r="H81" s="15"/>
    </row>
    <row r="82" spans="1:8" ht="12">
      <c r="A82" s="4"/>
      <c r="B82" s="5" t="s">
        <v>146</v>
      </c>
      <c r="C82" s="5"/>
      <c r="D82" s="5"/>
      <c r="E82" s="15">
        <v>14.782608695652174</v>
      </c>
      <c r="F82" s="15">
        <v>7.73067331670823</v>
      </c>
      <c r="G82" s="38"/>
      <c r="H82" s="15"/>
    </row>
    <row r="83" spans="1:8" ht="6" customHeight="1">
      <c r="A83" s="4"/>
      <c r="B83" s="5"/>
      <c r="C83" s="5"/>
      <c r="D83" s="5"/>
      <c r="E83" s="5"/>
      <c r="F83" s="5"/>
      <c r="G83" s="39"/>
      <c r="H83" s="5"/>
    </row>
    <row r="84" spans="1:8" ht="12">
      <c r="A84" s="4"/>
      <c r="B84" s="5" t="s">
        <v>148</v>
      </c>
      <c r="C84" s="5"/>
      <c r="D84" s="5"/>
      <c r="E84" s="15">
        <v>6.521739130434782</v>
      </c>
      <c r="F84" s="15">
        <v>6.483790523690773</v>
      </c>
      <c r="G84" s="38"/>
      <c r="H84" s="15"/>
    </row>
    <row r="85" spans="1:8" ht="6" customHeight="1">
      <c r="A85" s="4"/>
      <c r="B85" s="5"/>
      <c r="C85" s="5"/>
      <c r="D85" s="5"/>
      <c r="E85" s="15"/>
      <c r="F85" s="15"/>
      <c r="G85" s="38"/>
      <c r="H85" s="15"/>
    </row>
    <row r="86" spans="1:8" ht="12">
      <c r="A86" s="4"/>
      <c r="B86" s="5" t="s">
        <v>150</v>
      </c>
      <c r="C86" s="5"/>
      <c r="D86" s="5"/>
      <c r="E86" s="15">
        <v>4.3478260869565215</v>
      </c>
      <c r="F86" s="15">
        <v>15.211970074812967</v>
      </c>
      <c r="G86" s="38"/>
      <c r="H86" s="15"/>
    </row>
    <row r="87" spans="1:8" ht="6" customHeight="1">
      <c r="A87" s="4"/>
      <c r="B87" s="5"/>
      <c r="C87" s="5"/>
      <c r="D87" s="5"/>
      <c r="E87" s="15"/>
      <c r="F87" s="15"/>
      <c r="G87" s="38"/>
      <c r="H87" s="15"/>
    </row>
    <row r="88" spans="1:8" ht="12">
      <c r="A88" s="4"/>
      <c r="B88" s="5" t="s">
        <v>176</v>
      </c>
      <c r="C88" s="5"/>
      <c r="D88" s="5"/>
      <c r="E88" s="15">
        <v>4.8</v>
      </c>
      <c r="F88" s="15">
        <v>14.7</v>
      </c>
      <c r="G88" s="38"/>
      <c r="H88" s="15"/>
    </row>
    <row r="89" spans="1:7" ht="5.25" customHeight="1">
      <c r="A89" s="4"/>
      <c r="B89" s="5"/>
      <c r="C89" s="5"/>
      <c r="D89" s="5"/>
      <c r="E89" s="5"/>
      <c r="F89" s="5"/>
      <c r="G89" s="7"/>
    </row>
    <row r="90" spans="1:8" ht="12">
      <c r="A90" s="4"/>
      <c r="B90" s="5"/>
      <c r="C90" s="5" t="s">
        <v>169</v>
      </c>
      <c r="D90" s="5"/>
      <c r="E90" s="15">
        <f>SUM(E78:E88)</f>
        <v>100.01739130434781</v>
      </c>
      <c r="F90" s="15">
        <f>SUM(F78:F88)</f>
        <v>99.98678304239402</v>
      </c>
      <c r="G90" s="38"/>
      <c r="H90" s="5"/>
    </row>
    <row r="91" spans="1:8" ht="12">
      <c r="A91" s="4"/>
      <c r="B91" s="5"/>
      <c r="C91" s="17" t="s">
        <v>177</v>
      </c>
      <c r="D91" s="5"/>
      <c r="E91" s="25" t="s">
        <v>178</v>
      </c>
      <c r="F91" s="25" t="s">
        <v>179</v>
      </c>
      <c r="G91" s="40"/>
      <c r="H91" s="5"/>
    </row>
    <row r="92" spans="1:8" ht="12">
      <c r="A92" s="9"/>
      <c r="B92" s="10"/>
      <c r="C92" s="10"/>
      <c r="D92" s="10"/>
      <c r="E92" s="22"/>
      <c r="F92" s="22"/>
      <c r="G92" s="41"/>
      <c r="H92" s="18"/>
    </row>
    <row r="93" ht="6" customHeight="1"/>
    <row r="94" ht="12">
      <c r="B94" s="42" t="s">
        <v>180</v>
      </c>
    </row>
    <row r="95" ht="12">
      <c r="B95" s="42"/>
    </row>
    <row r="96" ht="12">
      <c r="B96" s="36"/>
    </row>
    <row r="97" ht="12">
      <c r="B97" s="36"/>
    </row>
    <row r="98" ht="12">
      <c r="B98" s="36"/>
    </row>
    <row r="103" spans="1:8" ht="12">
      <c r="A103" s="1"/>
      <c r="B103" s="2"/>
      <c r="C103" s="2"/>
      <c r="D103" s="2"/>
      <c r="E103" s="2"/>
      <c r="F103" s="2"/>
      <c r="G103" s="3"/>
      <c r="H103" s="5"/>
    </row>
    <row r="104" spans="1:8" ht="12">
      <c r="A104" s="4"/>
      <c r="B104" s="5"/>
      <c r="C104" s="5"/>
      <c r="D104" s="5"/>
      <c r="E104" s="5"/>
      <c r="G104" s="7"/>
      <c r="H104" s="5"/>
    </row>
    <row r="105" spans="1:8" ht="12">
      <c r="A105" s="4"/>
      <c r="C105" s="5"/>
      <c r="D105" s="5"/>
      <c r="E105" s="8"/>
      <c r="F105" s="13" t="s">
        <v>181</v>
      </c>
      <c r="G105" s="7"/>
      <c r="H105" s="5"/>
    </row>
    <row r="106" spans="1:8" ht="12">
      <c r="A106" s="4"/>
      <c r="B106" s="5" t="s">
        <v>182</v>
      </c>
      <c r="C106" s="5"/>
      <c r="D106" s="5"/>
      <c r="E106" s="8" t="s">
        <v>129</v>
      </c>
      <c r="F106" s="13" t="s">
        <v>183</v>
      </c>
      <c r="G106" s="7"/>
      <c r="H106" s="5"/>
    </row>
    <row r="107" spans="1:8" ht="12">
      <c r="A107" s="9"/>
      <c r="B107" s="10"/>
      <c r="C107" s="10"/>
      <c r="D107" s="10"/>
      <c r="E107" s="10"/>
      <c r="F107" s="10"/>
      <c r="G107" s="12"/>
      <c r="H107" s="5"/>
    </row>
    <row r="108" spans="1:7" ht="12">
      <c r="A108" s="1"/>
      <c r="B108" s="2"/>
      <c r="C108" s="2"/>
      <c r="D108" s="2"/>
      <c r="E108" s="2"/>
      <c r="F108" s="2"/>
      <c r="G108" s="3"/>
    </row>
    <row r="109" spans="1:7" ht="12">
      <c r="A109" s="4"/>
      <c r="B109" s="5" t="s">
        <v>184</v>
      </c>
      <c r="C109" s="5"/>
      <c r="D109" s="5"/>
      <c r="E109" s="32">
        <v>43.71165644171779</v>
      </c>
      <c r="F109" s="16" t="s">
        <v>185</v>
      </c>
      <c r="G109" s="7"/>
    </row>
    <row r="110" spans="1:7" ht="6" customHeight="1">
      <c r="A110" s="4"/>
      <c r="B110" s="5"/>
      <c r="C110" s="5"/>
      <c r="D110" s="5"/>
      <c r="E110" s="32"/>
      <c r="F110" s="18"/>
      <c r="G110" s="7"/>
    </row>
    <row r="111" spans="1:7" ht="12">
      <c r="A111" s="4"/>
      <c r="B111" s="5" t="s">
        <v>186</v>
      </c>
      <c r="C111" s="5"/>
      <c r="D111" s="5"/>
      <c r="E111" s="43">
        <v>23.773006134969325</v>
      </c>
      <c r="F111" s="16" t="s">
        <v>187</v>
      </c>
      <c r="G111" s="7"/>
    </row>
    <row r="112" spans="1:7" ht="6" customHeight="1">
      <c r="A112" s="4"/>
      <c r="B112" s="5"/>
      <c r="C112" s="5"/>
      <c r="D112" s="5"/>
      <c r="E112" s="32"/>
      <c r="F112" s="18"/>
      <c r="G112" s="7"/>
    </row>
    <row r="113" spans="1:7" ht="12">
      <c r="A113" s="4"/>
      <c r="B113" s="5" t="s">
        <v>188</v>
      </c>
      <c r="C113" s="5"/>
      <c r="D113" s="5"/>
      <c r="E113" s="32">
        <v>23.15950920245399</v>
      </c>
      <c r="F113" s="16" t="s">
        <v>189</v>
      </c>
      <c r="G113" s="7"/>
    </row>
    <row r="114" spans="1:7" ht="6" customHeight="1">
      <c r="A114" s="4"/>
      <c r="B114" s="5"/>
      <c r="C114" s="5"/>
      <c r="D114" s="5"/>
      <c r="E114" s="32"/>
      <c r="F114" s="18"/>
      <c r="G114" s="7"/>
    </row>
    <row r="115" spans="1:7" ht="12">
      <c r="A115" s="4"/>
      <c r="B115" s="5" t="s">
        <v>190</v>
      </c>
      <c r="C115" s="5"/>
      <c r="D115" s="5"/>
      <c r="E115" s="43">
        <v>6.748466257668712</v>
      </c>
      <c r="F115" s="16" t="s">
        <v>149</v>
      </c>
      <c r="G115" s="7"/>
    </row>
    <row r="116" spans="1:7" ht="4.5" customHeight="1">
      <c r="A116" s="4"/>
      <c r="B116" s="5"/>
      <c r="C116" s="5"/>
      <c r="D116" s="5"/>
      <c r="E116" s="32"/>
      <c r="F116" s="18"/>
      <c r="G116" s="7"/>
    </row>
    <row r="117" spans="1:7" ht="12">
      <c r="A117" s="4"/>
      <c r="B117" s="5" t="s">
        <v>191</v>
      </c>
      <c r="C117" s="5"/>
      <c r="D117" s="5"/>
      <c r="E117" s="32">
        <v>2.607361963190184</v>
      </c>
      <c r="F117" s="16" t="s">
        <v>192</v>
      </c>
      <c r="G117" s="7"/>
    </row>
    <row r="118" spans="1:7" ht="6" customHeight="1">
      <c r="A118" s="4"/>
      <c r="B118" s="5"/>
      <c r="C118" s="5"/>
      <c r="D118" s="5"/>
      <c r="E118" s="32"/>
      <c r="F118" s="18"/>
      <c r="G118" s="7"/>
    </row>
    <row r="119" spans="1:7" ht="12">
      <c r="A119" s="4"/>
      <c r="B119" s="5"/>
      <c r="C119" s="5" t="s">
        <v>169</v>
      </c>
      <c r="D119" s="5"/>
      <c r="E119" s="43">
        <v>100</v>
      </c>
      <c r="F119" s="16" t="s">
        <v>193</v>
      </c>
      <c r="G119" s="7"/>
    </row>
    <row r="120" spans="1:7" ht="12">
      <c r="A120" s="9"/>
      <c r="B120" s="10"/>
      <c r="C120" s="10"/>
      <c r="D120" s="10"/>
      <c r="E120" s="44"/>
      <c r="F120" s="10"/>
      <c r="G120" s="12"/>
    </row>
    <row r="138" spans="1:10" ht="12">
      <c r="A138" s="1"/>
      <c r="B138" s="2"/>
      <c r="C138" s="2"/>
      <c r="D138" s="2"/>
      <c r="E138" s="2"/>
      <c r="F138" s="2"/>
      <c r="G138" s="2"/>
      <c r="H138" s="2"/>
      <c r="I138" s="2"/>
      <c r="J138" s="3"/>
    </row>
    <row r="139" spans="1:10" ht="12">
      <c r="A139" s="4"/>
      <c r="B139" s="5"/>
      <c r="C139" s="5"/>
      <c r="D139" s="5"/>
      <c r="F139" s="45" t="s">
        <v>194</v>
      </c>
      <c r="G139" s="5"/>
      <c r="H139" s="5"/>
      <c r="I139" s="5"/>
      <c r="J139" s="7"/>
    </row>
    <row r="140" spans="1:10" ht="12">
      <c r="A140" s="4"/>
      <c r="C140" s="5"/>
      <c r="D140" s="5"/>
      <c r="E140" s="8" t="s">
        <v>195</v>
      </c>
      <c r="G140" s="20" t="s">
        <v>196</v>
      </c>
      <c r="I140" s="18" t="s">
        <v>197</v>
      </c>
      <c r="J140" s="7"/>
    </row>
    <row r="141" spans="1:10" ht="12">
      <c r="A141" s="4"/>
      <c r="B141" s="5" t="s">
        <v>140</v>
      </c>
      <c r="C141" s="5"/>
      <c r="D141" s="5"/>
      <c r="E141" s="8" t="s">
        <v>198</v>
      </c>
      <c r="F141" s="20" t="s">
        <v>186</v>
      </c>
      <c r="G141" s="8" t="s">
        <v>199</v>
      </c>
      <c r="H141" s="8" t="s">
        <v>169</v>
      </c>
      <c r="I141" s="18" t="s">
        <v>183</v>
      </c>
      <c r="J141" s="7"/>
    </row>
    <row r="142" spans="1:10" ht="12">
      <c r="A142" s="9"/>
      <c r="B142" s="10"/>
      <c r="C142" s="10"/>
      <c r="D142" s="10"/>
      <c r="F142" s="10"/>
      <c r="G142" s="10"/>
      <c r="H142" s="10"/>
      <c r="I142" s="22"/>
      <c r="J142" s="12"/>
    </row>
    <row r="143" spans="1:10" ht="12">
      <c r="A143" s="1"/>
      <c r="B143" s="2"/>
      <c r="C143" s="2"/>
      <c r="D143" s="2"/>
      <c r="E143" s="46"/>
      <c r="F143" s="46"/>
      <c r="G143" s="46"/>
      <c r="H143" s="46"/>
      <c r="I143" s="18"/>
      <c r="J143" s="7"/>
    </row>
    <row r="144" spans="1:10" ht="12">
      <c r="A144" s="4"/>
      <c r="B144" s="5" t="s">
        <v>142</v>
      </c>
      <c r="C144" s="5"/>
      <c r="D144" s="5"/>
      <c r="E144" s="15">
        <v>24.904214559386972</v>
      </c>
      <c r="F144" s="15">
        <v>18.39080459770115</v>
      </c>
      <c r="G144" s="15">
        <v>56.70498084291188</v>
      </c>
      <c r="H144" s="15">
        <v>100</v>
      </c>
      <c r="I144" s="18" t="s">
        <v>200</v>
      </c>
      <c r="J144" s="7"/>
    </row>
    <row r="145" spans="1:10" ht="12">
      <c r="A145" s="4"/>
      <c r="B145" s="5"/>
      <c r="C145" s="5"/>
      <c r="D145" s="5"/>
      <c r="E145" s="47"/>
      <c r="F145" s="47"/>
      <c r="G145" s="47"/>
      <c r="H145" s="47"/>
      <c r="I145" s="18"/>
      <c r="J145" s="7"/>
    </row>
    <row r="146" spans="1:10" ht="12">
      <c r="A146" s="4"/>
      <c r="B146" s="5" t="s">
        <v>175</v>
      </c>
      <c r="C146" s="5"/>
      <c r="D146" s="5"/>
      <c r="E146" s="47">
        <v>37.00787401574803</v>
      </c>
      <c r="F146" s="47">
        <v>33.85826771653543</v>
      </c>
      <c r="G146" s="47">
        <v>29.133858267716537</v>
      </c>
      <c r="H146" s="47">
        <v>100</v>
      </c>
      <c r="I146" s="18" t="s">
        <v>145</v>
      </c>
      <c r="J146" s="7"/>
    </row>
    <row r="147" spans="1:10" ht="12">
      <c r="A147" s="4"/>
      <c r="B147" s="5"/>
      <c r="C147" s="5"/>
      <c r="D147" s="5"/>
      <c r="E147" s="47"/>
      <c r="F147" s="47"/>
      <c r="G147" s="47"/>
      <c r="H147" s="47"/>
      <c r="I147" s="18"/>
      <c r="J147" s="7"/>
    </row>
    <row r="148" spans="1:10" ht="12">
      <c r="A148" s="4"/>
      <c r="B148" s="5" t="s">
        <v>201</v>
      </c>
      <c r="C148" s="5"/>
      <c r="D148" s="5"/>
      <c r="E148" s="47">
        <v>36.36363636363637</v>
      </c>
      <c r="F148" s="15">
        <v>29.545454545454547</v>
      </c>
      <c r="G148" s="15">
        <v>34.09090909090909</v>
      </c>
      <c r="H148" s="15">
        <v>100</v>
      </c>
      <c r="I148" s="18" t="s">
        <v>149</v>
      </c>
      <c r="J148" s="7"/>
    </row>
    <row r="149" spans="1:10" ht="12">
      <c r="A149" s="4"/>
      <c r="B149" s="5"/>
      <c r="C149" s="5"/>
      <c r="D149" s="5"/>
      <c r="E149" s="8"/>
      <c r="F149" s="8"/>
      <c r="G149" s="8"/>
      <c r="H149" s="8"/>
      <c r="I149" s="5"/>
      <c r="J149" s="7"/>
    </row>
    <row r="150" spans="1:10" ht="12">
      <c r="A150" s="4"/>
      <c r="B150" s="5"/>
      <c r="C150" s="5" t="s">
        <v>169</v>
      </c>
      <c r="D150" s="5"/>
      <c r="E150" s="15">
        <v>32.515337423312886</v>
      </c>
      <c r="F150" s="15">
        <v>23.773006134969325</v>
      </c>
      <c r="G150" s="15">
        <v>43.71165644171779</v>
      </c>
      <c r="H150" s="15">
        <v>100</v>
      </c>
      <c r="I150" s="18" t="s">
        <v>193</v>
      </c>
      <c r="J150" s="7"/>
    </row>
    <row r="151" spans="1:10" ht="12">
      <c r="A151" s="9"/>
      <c r="B151" s="10"/>
      <c r="C151" s="10"/>
      <c r="D151" s="10"/>
      <c r="E151" s="22"/>
      <c r="F151" s="22"/>
      <c r="G151" s="22"/>
      <c r="H151" s="22"/>
      <c r="I151" s="10"/>
      <c r="J151" s="12"/>
    </row>
    <row r="152" ht="12" customHeight="1"/>
    <row r="153" ht="12">
      <c r="B153" s="36"/>
    </row>
    <row r="154" ht="12">
      <c r="B154" s="36"/>
    </row>
    <row r="169" spans="1:8" ht="12">
      <c r="A169" s="1"/>
      <c r="B169" s="2"/>
      <c r="C169" s="2"/>
      <c r="D169" s="2"/>
      <c r="E169" s="2"/>
      <c r="F169" s="2"/>
      <c r="G169" s="4"/>
      <c r="H169" s="5"/>
    </row>
    <row r="170" spans="1:8" ht="12">
      <c r="A170" s="4"/>
      <c r="B170" s="5" t="s">
        <v>202</v>
      </c>
      <c r="C170" s="5"/>
      <c r="D170" s="5"/>
      <c r="E170" s="8" t="s">
        <v>129</v>
      </c>
      <c r="F170" s="48"/>
      <c r="G170" s="4"/>
      <c r="H170" s="5"/>
    </row>
    <row r="171" spans="1:8" ht="12">
      <c r="A171" s="9"/>
      <c r="B171" s="10"/>
      <c r="C171" s="10"/>
      <c r="D171" s="10"/>
      <c r="E171" s="10"/>
      <c r="F171" s="49"/>
      <c r="G171" s="50"/>
      <c r="H171" s="5"/>
    </row>
    <row r="172" spans="1:8" ht="12">
      <c r="A172" s="4"/>
      <c r="B172" s="5"/>
      <c r="C172" s="5"/>
      <c r="D172" s="5"/>
      <c r="E172" s="5"/>
      <c r="F172" s="17"/>
      <c r="G172" s="50"/>
      <c r="H172" s="5"/>
    </row>
    <row r="173" spans="1:8" ht="12">
      <c r="A173" s="4"/>
      <c r="B173" s="5" t="s">
        <v>203</v>
      </c>
      <c r="C173" s="5"/>
      <c r="D173" s="5"/>
      <c r="E173" s="15">
        <v>85.62401263823065</v>
      </c>
      <c r="F173" s="25"/>
      <c r="G173" s="24"/>
      <c r="H173" s="15"/>
    </row>
    <row r="174" spans="1:8" ht="12">
      <c r="A174" s="4"/>
      <c r="B174" s="5"/>
      <c r="C174" s="5"/>
      <c r="D174" s="5"/>
      <c r="E174" s="15"/>
      <c r="F174" s="25"/>
      <c r="G174" s="24"/>
      <c r="H174" s="15"/>
    </row>
    <row r="175" spans="1:8" ht="12">
      <c r="A175" s="4"/>
      <c r="B175" s="5" t="s">
        <v>204</v>
      </c>
      <c r="C175" s="5"/>
      <c r="D175" s="5"/>
      <c r="E175" s="15">
        <v>26.22432859399684</v>
      </c>
      <c r="F175" s="25"/>
      <c r="G175" s="24"/>
      <c r="H175" s="15"/>
    </row>
    <row r="176" spans="1:8" ht="12">
      <c r="A176" s="4"/>
      <c r="B176" s="5"/>
      <c r="C176" s="5"/>
      <c r="D176" s="5"/>
      <c r="E176" s="15"/>
      <c r="F176" s="25"/>
      <c r="G176" s="24"/>
      <c r="H176" s="15"/>
    </row>
    <row r="177" spans="1:8" ht="12">
      <c r="A177" s="4"/>
      <c r="B177" s="5" t="s">
        <v>205</v>
      </c>
      <c r="C177" s="5"/>
      <c r="D177" s="5"/>
      <c r="E177" s="15">
        <v>18.799368088467613</v>
      </c>
      <c r="F177" s="25"/>
      <c r="G177" s="24"/>
      <c r="H177" s="15"/>
    </row>
    <row r="178" spans="1:8" ht="12">
      <c r="A178" s="4"/>
      <c r="B178" s="5"/>
      <c r="C178" s="5"/>
      <c r="D178" s="5"/>
      <c r="E178" s="15"/>
      <c r="F178" s="25"/>
      <c r="G178" s="24"/>
      <c r="H178" s="15"/>
    </row>
    <row r="179" spans="1:8" ht="12">
      <c r="A179" s="4"/>
      <c r="B179" s="5" t="s">
        <v>206</v>
      </c>
      <c r="C179" s="5"/>
      <c r="D179" s="5"/>
      <c r="E179" s="15">
        <v>13.744075829383887</v>
      </c>
      <c r="F179" s="25"/>
      <c r="G179" s="24"/>
      <c r="H179" s="15"/>
    </row>
    <row r="180" spans="1:8" ht="12">
      <c r="A180" s="4"/>
      <c r="B180" s="5"/>
      <c r="C180" s="5"/>
      <c r="D180" s="5"/>
      <c r="E180" s="15"/>
      <c r="F180" s="25"/>
      <c r="G180" s="4"/>
      <c r="H180" s="15"/>
    </row>
    <row r="181" spans="1:8" ht="12">
      <c r="A181" s="4"/>
      <c r="B181" s="5" t="s">
        <v>207</v>
      </c>
      <c r="C181" s="5"/>
      <c r="D181" s="5"/>
      <c r="E181" s="15">
        <v>1.8957345971563981</v>
      </c>
      <c r="F181" s="25"/>
      <c r="G181" s="24"/>
      <c r="H181" s="15"/>
    </row>
    <row r="182" spans="1:8" ht="12">
      <c r="A182" s="4"/>
      <c r="B182" s="5"/>
      <c r="C182" s="5"/>
      <c r="D182" s="5"/>
      <c r="E182" s="15"/>
      <c r="F182" s="25"/>
      <c r="G182" s="4"/>
      <c r="H182" s="15"/>
    </row>
    <row r="183" spans="1:8" ht="12">
      <c r="A183" s="4"/>
      <c r="B183" s="5"/>
      <c r="C183" s="17" t="s">
        <v>208</v>
      </c>
      <c r="D183" s="17"/>
      <c r="E183" s="16" t="s">
        <v>209</v>
      </c>
      <c r="G183" s="51"/>
      <c r="H183" s="16"/>
    </row>
    <row r="184" spans="1:8" ht="12">
      <c r="A184" s="4"/>
      <c r="B184" s="5"/>
      <c r="C184" s="17" t="s">
        <v>210</v>
      </c>
      <c r="D184" s="17" t="s">
        <v>211</v>
      </c>
      <c r="F184" s="5"/>
      <c r="G184" s="4"/>
      <c r="H184" s="18"/>
    </row>
    <row r="185" spans="1:9" ht="12">
      <c r="A185" s="9"/>
      <c r="B185" s="10"/>
      <c r="C185" s="10"/>
      <c r="D185" s="10"/>
      <c r="E185" s="10"/>
      <c r="F185" s="10"/>
      <c r="G185" s="4"/>
      <c r="H185" s="5"/>
      <c r="I185" s="5"/>
    </row>
    <row r="187" ht="12">
      <c r="B187" s="42"/>
    </row>
    <row r="195" spans="1:10" ht="12">
      <c r="A195" s="1"/>
      <c r="B195" s="2"/>
      <c r="C195" s="2"/>
      <c r="D195" s="2"/>
      <c r="E195" s="2"/>
      <c r="F195" s="2"/>
      <c r="G195" s="2"/>
      <c r="H195" s="2"/>
      <c r="I195" s="2"/>
      <c r="J195" s="3"/>
    </row>
    <row r="196" spans="1:13" ht="12">
      <c r="A196" s="4"/>
      <c r="B196" s="5"/>
      <c r="C196" s="5"/>
      <c r="D196" s="5"/>
      <c r="E196" s="8" t="s">
        <v>212</v>
      </c>
      <c r="F196" s="52" t="s">
        <v>213</v>
      </c>
      <c r="G196" s="5"/>
      <c r="H196" s="8" t="s">
        <v>214</v>
      </c>
      <c r="I196" s="52" t="s">
        <v>213</v>
      </c>
      <c r="J196" s="7"/>
      <c r="M196" s="52"/>
    </row>
    <row r="197" spans="1:13" ht="12">
      <c r="A197" s="4"/>
      <c r="B197" s="5"/>
      <c r="C197" s="5"/>
      <c r="D197" s="5"/>
      <c r="E197" s="8" t="s">
        <v>215</v>
      </c>
      <c r="F197" s="52" t="s">
        <v>216</v>
      </c>
      <c r="G197" s="5"/>
      <c r="H197" s="8" t="s">
        <v>215</v>
      </c>
      <c r="I197" s="52" t="s">
        <v>216</v>
      </c>
      <c r="J197" s="7"/>
      <c r="M197" s="52"/>
    </row>
    <row r="198" spans="1:13" ht="12">
      <c r="A198" s="4"/>
      <c r="B198" s="5"/>
      <c r="C198" s="5"/>
      <c r="D198" s="5"/>
      <c r="E198" s="8"/>
      <c r="F198" s="52" t="s">
        <v>217</v>
      </c>
      <c r="G198" s="5"/>
      <c r="H198" s="8"/>
      <c r="I198" s="52" t="s">
        <v>218</v>
      </c>
      <c r="J198" s="7"/>
      <c r="M198" s="52"/>
    </row>
    <row r="199" spans="1:10" ht="12">
      <c r="A199" s="9"/>
      <c r="B199" s="10"/>
      <c r="C199" s="10"/>
      <c r="D199" s="10"/>
      <c r="E199" s="10"/>
      <c r="F199" s="53"/>
      <c r="G199" s="10"/>
      <c r="H199" s="10"/>
      <c r="I199" s="10"/>
      <c r="J199" s="12"/>
    </row>
    <row r="200" spans="1:10" ht="12">
      <c r="A200" s="1"/>
      <c r="B200" s="2"/>
      <c r="C200" s="2"/>
      <c r="D200" s="2"/>
      <c r="E200" s="54"/>
      <c r="F200" s="55"/>
      <c r="G200" s="2"/>
      <c r="H200" s="2"/>
      <c r="I200" s="2"/>
      <c r="J200" s="7"/>
    </row>
    <row r="201" spans="1:10" ht="12">
      <c r="A201" s="4"/>
      <c r="B201" s="5"/>
      <c r="C201" s="5"/>
      <c r="D201" s="5"/>
      <c r="E201" s="15"/>
      <c r="F201" s="56"/>
      <c r="G201" s="5"/>
      <c r="H201" s="5"/>
      <c r="I201" s="5"/>
      <c r="J201" s="7"/>
    </row>
    <row r="202" spans="1:10" ht="12">
      <c r="A202" s="4"/>
      <c r="B202" s="14" t="s">
        <v>219</v>
      </c>
      <c r="C202" s="5"/>
      <c r="D202" s="5"/>
      <c r="E202" s="15"/>
      <c r="F202" s="56"/>
      <c r="G202" s="5"/>
      <c r="H202" s="5"/>
      <c r="I202" s="5"/>
      <c r="J202" s="7"/>
    </row>
    <row r="203" spans="1:10" ht="6" customHeight="1">
      <c r="A203" s="4"/>
      <c r="B203" s="5"/>
      <c r="C203" s="5"/>
      <c r="D203" s="5"/>
      <c r="E203" s="15"/>
      <c r="F203" s="56"/>
      <c r="G203" s="5"/>
      <c r="H203" s="5"/>
      <c r="I203" s="5"/>
      <c r="J203" s="7"/>
    </row>
    <row r="204" spans="1:10" ht="12">
      <c r="A204" s="4"/>
      <c r="B204" s="5"/>
      <c r="C204" s="5" t="s">
        <v>220</v>
      </c>
      <c r="D204" s="5"/>
      <c r="E204" s="15">
        <v>88.28125</v>
      </c>
      <c r="F204" s="13" t="s">
        <v>221</v>
      </c>
      <c r="G204" s="5"/>
      <c r="H204" s="15">
        <v>92.03539823008849</v>
      </c>
      <c r="I204" s="13" t="s">
        <v>222</v>
      </c>
      <c r="J204" s="7"/>
    </row>
    <row r="205" spans="1:10" ht="12">
      <c r="A205" s="4"/>
      <c r="B205" s="5"/>
      <c r="C205" s="5"/>
      <c r="D205" s="5"/>
      <c r="E205" s="15"/>
      <c r="F205" s="13"/>
      <c r="G205" s="5"/>
      <c r="H205" s="15"/>
      <c r="I205" s="13"/>
      <c r="J205" s="7"/>
    </row>
    <row r="206" spans="1:10" ht="12">
      <c r="A206" s="4"/>
      <c r="B206" s="5"/>
      <c r="C206" s="5" t="s">
        <v>223</v>
      </c>
      <c r="D206" s="5"/>
      <c r="E206" s="15">
        <v>81.8359375</v>
      </c>
      <c r="F206" s="13" t="s">
        <v>221</v>
      </c>
      <c r="G206" s="5"/>
      <c r="H206" s="15">
        <v>86.39618138424821</v>
      </c>
      <c r="I206" s="13" t="s">
        <v>224</v>
      </c>
      <c r="J206" s="7"/>
    </row>
    <row r="207" spans="1:10" ht="12">
      <c r="A207" s="4"/>
      <c r="B207" s="5"/>
      <c r="C207" s="5"/>
      <c r="D207" s="5"/>
      <c r="E207" s="15"/>
      <c r="F207" s="56"/>
      <c r="G207" s="5"/>
      <c r="H207" s="5"/>
      <c r="I207" s="56"/>
      <c r="J207" s="7"/>
    </row>
    <row r="208" spans="1:10" ht="12">
      <c r="A208" s="4"/>
      <c r="B208" s="14" t="s">
        <v>225</v>
      </c>
      <c r="C208" s="5"/>
      <c r="D208" s="5"/>
      <c r="E208" s="15"/>
      <c r="F208" s="56"/>
      <c r="G208" s="5"/>
      <c r="H208" s="5"/>
      <c r="I208" s="56"/>
      <c r="J208" s="7"/>
    </row>
    <row r="209" spans="1:10" ht="6" customHeight="1">
      <c r="A209" s="4"/>
      <c r="B209" s="5"/>
      <c r="C209" s="5"/>
      <c r="D209" s="5"/>
      <c r="E209" s="15"/>
      <c r="F209" s="56"/>
      <c r="G209" s="5"/>
      <c r="H209" s="5"/>
      <c r="I209" s="56"/>
      <c r="J209" s="7"/>
    </row>
    <row r="210" spans="1:10" ht="12">
      <c r="A210" s="4"/>
      <c r="B210" s="5"/>
      <c r="C210" s="5" t="s">
        <v>226</v>
      </c>
      <c r="D210" s="5"/>
      <c r="E210" s="15">
        <v>72.17898832684826</v>
      </c>
      <c r="F210" s="13" t="s">
        <v>227</v>
      </c>
      <c r="G210" s="5"/>
      <c r="H210" s="15">
        <v>78.97574123989219</v>
      </c>
      <c r="I210" s="13" t="s">
        <v>228</v>
      </c>
      <c r="J210" s="7"/>
    </row>
    <row r="211" spans="1:10" ht="12">
      <c r="A211" s="4"/>
      <c r="B211" s="5"/>
      <c r="C211" s="5"/>
      <c r="D211" s="5"/>
      <c r="E211" s="15"/>
      <c r="F211" s="13"/>
      <c r="G211" s="5"/>
      <c r="H211" s="15"/>
      <c r="I211" s="13"/>
      <c r="J211" s="7"/>
    </row>
    <row r="212" spans="1:10" ht="12">
      <c r="A212" s="4"/>
      <c r="B212" s="5"/>
      <c r="C212" s="5" t="s">
        <v>229</v>
      </c>
      <c r="D212" s="5"/>
      <c r="E212" s="15">
        <v>66.73151750972762</v>
      </c>
      <c r="F212" s="13" t="s">
        <v>227</v>
      </c>
      <c r="G212" s="5"/>
      <c r="H212" s="15">
        <v>85.13119533527697</v>
      </c>
      <c r="I212" s="13" t="s">
        <v>230</v>
      </c>
      <c r="J212" s="7"/>
    </row>
    <row r="213" spans="1:10" ht="12">
      <c r="A213" s="4"/>
      <c r="B213" s="5"/>
      <c r="C213" s="5"/>
      <c r="D213" s="5"/>
      <c r="E213" s="15"/>
      <c r="F213" s="56"/>
      <c r="G213" s="5"/>
      <c r="H213" s="5"/>
      <c r="I213" s="56"/>
      <c r="J213" s="7"/>
    </row>
    <row r="214" spans="1:10" ht="12">
      <c r="A214" s="4"/>
      <c r="B214" s="5"/>
      <c r="C214" s="5" t="s">
        <v>41</v>
      </c>
      <c r="D214" s="5"/>
      <c r="E214" s="15">
        <v>51.55642023346304</v>
      </c>
      <c r="F214" s="13" t="s">
        <v>227</v>
      </c>
      <c r="G214" s="5"/>
      <c r="H214" s="15">
        <v>75.84905660377359</v>
      </c>
      <c r="I214" s="13" t="s">
        <v>42</v>
      </c>
      <c r="J214" s="7"/>
    </row>
    <row r="215" spans="1:10" ht="12">
      <c r="A215" s="4"/>
      <c r="B215" s="5"/>
      <c r="C215" s="5"/>
      <c r="D215" s="5"/>
      <c r="E215" s="15"/>
      <c r="F215" s="56"/>
      <c r="G215" s="5"/>
      <c r="H215" s="5"/>
      <c r="I215" s="56"/>
      <c r="J215" s="7"/>
    </row>
    <row r="216" spans="1:10" ht="12">
      <c r="A216" s="4"/>
      <c r="B216" s="5"/>
      <c r="C216" s="5" t="s">
        <v>43</v>
      </c>
      <c r="D216" s="5"/>
      <c r="E216" s="15">
        <v>39.57115009746589</v>
      </c>
      <c r="F216" s="13" t="s">
        <v>44</v>
      </c>
      <c r="G216" s="5"/>
      <c r="H216" s="15">
        <v>79.80295566502463</v>
      </c>
      <c r="I216" s="13" t="s">
        <v>45</v>
      </c>
      <c r="J216" s="7"/>
    </row>
    <row r="217" spans="1:10" ht="12">
      <c r="A217" s="4"/>
      <c r="B217" s="5"/>
      <c r="C217" s="5"/>
      <c r="D217" s="5"/>
      <c r="E217" s="15"/>
      <c r="F217" s="13"/>
      <c r="G217" s="5"/>
      <c r="H217" s="15"/>
      <c r="I217" s="13"/>
      <c r="J217" s="7"/>
    </row>
    <row r="218" spans="1:10" ht="12">
      <c r="A218" s="4"/>
      <c r="B218" s="5"/>
      <c r="C218" s="31" t="s">
        <v>46</v>
      </c>
      <c r="D218" s="5"/>
      <c r="E218" s="15">
        <v>34.113060428849906</v>
      </c>
      <c r="F218" s="13" t="s">
        <v>44</v>
      </c>
      <c r="G218" s="5"/>
      <c r="H218" s="15">
        <v>76.57142857142857</v>
      </c>
      <c r="I218" s="13" t="s">
        <v>47</v>
      </c>
      <c r="J218" s="7"/>
    </row>
    <row r="219" spans="1:10" ht="12">
      <c r="A219" s="4"/>
      <c r="B219" s="5"/>
      <c r="C219" s="5"/>
      <c r="D219" s="5" t="s">
        <v>48</v>
      </c>
      <c r="E219" s="5"/>
      <c r="F219" s="56"/>
      <c r="G219" s="5"/>
      <c r="H219" s="5"/>
      <c r="I219" s="56"/>
      <c r="J219" s="7"/>
    </row>
    <row r="220" spans="1:10" ht="12">
      <c r="A220" s="4"/>
      <c r="B220" s="5"/>
      <c r="C220" s="5"/>
      <c r="D220" s="5"/>
      <c r="E220" s="5"/>
      <c r="F220" s="56"/>
      <c r="G220" s="5"/>
      <c r="H220" s="5"/>
      <c r="I220" s="56"/>
      <c r="J220" s="7"/>
    </row>
    <row r="221" spans="1:10" ht="12">
      <c r="A221" s="4"/>
      <c r="B221" s="14" t="s">
        <v>49</v>
      </c>
      <c r="C221" s="5"/>
      <c r="D221" s="5"/>
      <c r="E221" s="15"/>
      <c r="F221" s="13"/>
      <c r="G221" s="5"/>
      <c r="H221" s="15"/>
      <c r="I221" s="13"/>
      <c r="J221" s="7"/>
    </row>
    <row r="222" spans="1:10" ht="6" customHeight="1">
      <c r="A222" s="4"/>
      <c r="B222" s="5"/>
      <c r="C222" s="5"/>
      <c r="D222" s="5"/>
      <c r="E222" s="5"/>
      <c r="F222" s="56"/>
      <c r="G222" s="5"/>
      <c r="H222" s="5"/>
      <c r="I222" s="56"/>
      <c r="J222" s="7"/>
    </row>
    <row r="223" spans="1:10" ht="12">
      <c r="A223" s="4"/>
      <c r="B223" s="5"/>
      <c r="C223" s="5" t="s">
        <v>50</v>
      </c>
      <c r="D223" s="5"/>
      <c r="E223" s="15">
        <v>76.4591439688716</v>
      </c>
      <c r="F223" s="13" t="s">
        <v>227</v>
      </c>
      <c r="G223" s="5"/>
      <c r="H223" s="15">
        <v>88.80407124681933</v>
      </c>
      <c r="I223" s="13" t="s">
        <v>51</v>
      </c>
      <c r="J223" s="7"/>
    </row>
    <row r="224" spans="1:10" ht="12">
      <c r="A224" s="4"/>
      <c r="B224" s="5"/>
      <c r="C224" s="5"/>
      <c r="D224" s="5"/>
      <c r="E224" s="5"/>
      <c r="F224" s="56"/>
      <c r="G224" s="5"/>
      <c r="H224" s="5"/>
      <c r="I224" s="56"/>
      <c r="J224" s="7"/>
    </row>
    <row r="225" spans="1:10" ht="12">
      <c r="A225" s="4"/>
      <c r="B225" s="5"/>
      <c r="C225" s="5" t="s">
        <v>52</v>
      </c>
      <c r="D225" s="5"/>
      <c r="E225" s="15">
        <v>60.11673151750973</v>
      </c>
      <c r="F225" s="13" t="s">
        <v>227</v>
      </c>
      <c r="G225" s="5"/>
      <c r="H225" s="15">
        <v>82.52427184466019</v>
      </c>
      <c r="I225" s="13" t="s">
        <v>53</v>
      </c>
      <c r="J225" s="7"/>
    </row>
    <row r="226" spans="1:10" ht="12">
      <c r="A226" s="4"/>
      <c r="B226" s="5"/>
      <c r="C226" s="5"/>
      <c r="D226" s="5"/>
      <c r="E226" s="5"/>
      <c r="F226" s="56"/>
      <c r="G226" s="5"/>
      <c r="H226" s="5"/>
      <c r="I226" s="56"/>
      <c r="J226" s="7"/>
    </row>
    <row r="227" spans="1:10" ht="12">
      <c r="A227" s="4"/>
      <c r="B227" s="5"/>
      <c r="C227" s="5" t="s">
        <v>54</v>
      </c>
      <c r="D227" s="5"/>
      <c r="E227" s="15">
        <v>45.5078125</v>
      </c>
      <c r="F227" s="13" t="s">
        <v>221</v>
      </c>
      <c r="G227" s="5"/>
      <c r="H227" s="15">
        <v>81.54506437768241</v>
      </c>
      <c r="I227" s="13" t="s">
        <v>55</v>
      </c>
      <c r="J227" s="7"/>
    </row>
    <row r="228" spans="1:10" ht="12">
      <c r="A228" s="4"/>
      <c r="B228" s="5"/>
      <c r="C228" s="5"/>
      <c r="D228" s="5"/>
      <c r="E228" s="15"/>
      <c r="F228" s="13"/>
      <c r="G228" s="5"/>
      <c r="H228" s="15"/>
      <c r="I228" s="13"/>
      <c r="J228" s="7"/>
    </row>
    <row r="229" spans="1:10" ht="12">
      <c r="A229" s="4"/>
      <c r="B229" s="14" t="s">
        <v>56</v>
      </c>
      <c r="C229" s="5"/>
      <c r="D229" s="5"/>
      <c r="E229" s="15"/>
      <c r="F229" s="13"/>
      <c r="G229" s="5"/>
      <c r="H229" s="15"/>
      <c r="I229" s="13"/>
      <c r="J229" s="7"/>
    </row>
    <row r="230" spans="1:10" ht="6" customHeight="1">
      <c r="A230" s="4"/>
      <c r="B230" s="5"/>
      <c r="C230" s="5"/>
      <c r="D230" s="5"/>
      <c r="E230" s="15"/>
      <c r="F230" s="13"/>
      <c r="G230" s="5"/>
      <c r="H230" s="15"/>
      <c r="I230" s="13"/>
      <c r="J230" s="7"/>
    </row>
    <row r="231" spans="1:10" ht="12">
      <c r="A231" s="4"/>
      <c r="B231" s="5"/>
      <c r="C231" s="5" t="s">
        <v>57</v>
      </c>
      <c r="D231" s="5"/>
      <c r="E231" s="15">
        <v>61.98830409356725</v>
      </c>
      <c r="F231" s="13" t="s">
        <v>44</v>
      </c>
      <c r="G231" s="5"/>
      <c r="H231" s="15">
        <v>87.42138364779875</v>
      </c>
      <c r="I231" s="13" t="s">
        <v>58</v>
      </c>
      <c r="J231" s="7"/>
    </row>
    <row r="232" spans="1:10" ht="12">
      <c r="A232" s="4"/>
      <c r="B232" s="5"/>
      <c r="C232" s="5"/>
      <c r="D232" s="5"/>
      <c r="E232" s="15"/>
      <c r="F232" s="13"/>
      <c r="G232" s="5"/>
      <c r="H232" s="15"/>
      <c r="I232" s="13"/>
      <c r="J232" s="7"/>
    </row>
    <row r="233" spans="1:10" ht="12">
      <c r="A233" s="4"/>
      <c r="B233" s="5"/>
      <c r="C233" s="5" t="s">
        <v>59</v>
      </c>
      <c r="D233" s="5"/>
      <c r="E233" s="15">
        <v>62.57309941520468</v>
      </c>
      <c r="F233" s="13" t="s">
        <v>44</v>
      </c>
      <c r="G233" s="5"/>
      <c r="H233" s="15">
        <v>86.29283489096574</v>
      </c>
      <c r="I233" s="13" t="s">
        <v>60</v>
      </c>
      <c r="J233" s="7"/>
    </row>
    <row r="234" spans="1:10" ht="12">
      <c r="A234" s="57"/>
      <c r="B234" s="5"/>
      <c r="C234" s="17"/>
      <c r="D234" s="17"/>
      <c r="E234" s="15"/>
      <c r="F234" s="13"/>
      <c r="G234" s="5"/>
      <c r="H234" s="15"/>
      <c r="I234" s="13"/>
      <c r="J234" s="7"/>
    </row>
    <row r="235" spans="1:10" ht="12">
      <c r="A235" s="4"/>
      <c r="B235" s="5"/>
      <c r="C235" s="5" t="s">
        <v>61</v>
      </c>
      <c r="D235" s="5"/>
      <c r="E235" s="15">
        <v>62.278978388998034</v>
      </c>
      <c r="F235" s="13" t="s">
        <v>62</v>
      </c>
      <c r="G235" s="5"/>
      <c r="H235" s="15">
        <v>82.33438485804416</v>
      </c>
      <c r="I235" s="13" t="s">
        <v>63</v>
      </c>
      <c r="J235" s="7"/>
    </row>
    <row r="236" spans="1:10" ht="12">
      <c r="A236" s="57"/>
      <c r="B236" s="5"/>
      <c r="C236" s="17"/>
      <c r="D236" s="17"/>
      <c r="E236" s="15"/>
      <c r="F236" s="13"/>
      <c r="G236" s="5"/>
      <c r="H236" s="15"/>
      <c r="I236" s="13"/>
      <c r="J236" s="7"/>
    </row>
    <row r="237" spans="1:10" ht="12">
      <c r="A237" s="4"/>
      <c r="B237" s="5"/>
      <c r="C237" s="5" t="s">
        <v>64</v>
      </c>
      <c r="D237" s="5"/>
      <c r="E237" s="15">
        <v>46.393762183235864</v>
      </c>
      <c r="F237" s="13" t="s">
        <v>44</v>
      </c>
      <c r="G237" s="5"/>
      <c r="H237" s="15">
        <v>87.81512605042016</v>
      </c>
      <c r="I237" s="13" t="s">
        <v>65</v>
      </c>
      <c r="J237" s="7"/>
    </row>
    <row r="238" spans="1:10" ht="12">
      <c r="A238" s="9"/>
      <c r="B238" s="10"/>
      <c r="C238" s="10"/>
      <c r="D238" s="10"/>
      <c r="E238" s="10"/>
      <c r="F238" s="10"/>
      <c r="G238" s="10"/>
      <c r="H238" s="10"/>
      <c r="I238" s="10"/>
      <c r="J238" s="12"/>
    </row>
    <row r="240" ht="12">
      <c r="A240" s="5"/>
    </row>
    <row r="241" ht="12">
      <c r="A241" s="5"/>
    </row>
    <row r="242" ht="12">
      <c r="A242" s="5"/>
    </row>
    <row r="243" spans="1:8" ht="12">
      <c r="A243" s="5"/>
      <c r="B243" s="5"/>
      <c r="C243" s="5"/>
      <c r="D243" s="5"/>
      <c r="E243" s="5"/>
      <c r="F243" s="5"/>
      <c r="G243" s="5"/>
      <c r="H243" s="5"/>
    </row>
    <row r="258" spans="1:9" ht="12">
      <c r="A258" s="1"/>
      <c r="B258" s="2"/>
      <c r="C258" s="2"/>
      <c r="D258" s="2"/>
      <c r="E258" s="2"/>
      <c r="F258" s="2"/>
      <c r="G258" s="2"/>
      <c r="H258" s="2"/>
      <c r="I258" s="4"/>
    </row>
    <row r="259" spans="1:8" ht="12">
      <c r="A259" s="4"/>
      <c r="B259" s="5"/>
      <c r="C259" s="5"/>
      <c r="D259" s="5"/>
      <c r="E259" s="18" t="s">
        <v>66</v>
      </c>
      <c r="F259" s="18" t="s">
        <v>67</v>
      </c>
      <c r="G259" s="18" t="s">
        <v>68</v>
      </c>
      <c r="H259" s="58"/>
    </row>
    <row r="260" spans="1:8" ht="12">
      <c r="A260" s="4"/>
      <c r="B260" s="5"/>
      <c r="C260" s="5"/>
      <c r="D260" s="5"/>
      <c r="E260" s="18" t="s">
        <v>69</v>
      </c>
      <c r="F260" s="18" t="s">
        <v>70</v>
      </c>
      <c r="G260" s="18" t="s">
        <v>71</v>
      </c>
      <c r="H260" s="58"/>
    </row>
    <row r="261" spans="1:8" ht="12">
      <c r="A261" s="4"/>
      <c r="B261" s="5"/>
      <c r="C261" s="5"/>
      <c r="D261" s="5"/>
      <c r="E261" s="18" t="s">
        <v>72</v>
      </c>
      <c r="F261" s="18" t="s">
        <v>73</v>
      </c>
      <c r="G261" s="18" t="s">
        <v>74</v>
      </c>
      <c r="H261" s="58"/>
    </row>
    <row r="262" spans="1:8" ht="12">
      <c r="A262" s="9"/>
      <c r="B262" s="10"/>
      <c r="C262" s="10"/>
      <c r="D262" s="10"/>
      <c r="E262" s="22"/>
      <c r="F262" s="22"/>
      <c r="G262" s="22"/>
      <c r="H262" s="12"/>
    </row>
    <row r="263" spans="1:8" ht="12">
      <c r="A263" s="1"/>
      <c r="B263" s="2"/>
      <c r="C263" s="2"/>
      <c r="D263" s="2"/>
      <c r="E263" s="2"/>
      <c r="F263" s="2"/>
      <c r="G263" s="2"/>
      <c r="H263" s="3"/>
    </row>
    <row r="264" spans="1:8" ht="12">
      <c r="A264" s="4"/>
      <c r="B264" s="14" t="s">
        <v>75</v>
      </c>
      <c r="C264" s="5"/>
      <c r="D264" s="5"/>
      <c r="E264" s="5"/>
      <c r="F264" s="5"/>
      <c r="G264" s="5"/>
      <c r="H264" s="7"/>
    </row>
    <row r="265" spans="1:8" ht="12.75" customHeight="1">
      <c r="A265" s="4"/>
      <c r="B265" s="14"/>
      <c r="C265" s="5"/>
      <c r="D265" s="5"/>
      <c r="E265" s="5"/>
      <c r="F265" s="5"/>
      <c r="G265" s="5"/>
      <c r="H265" s="7"/>
    </row>
    <row r="266" spans="1:9" ht="12.75" customHeight="1">
      <c r="A266" s="4"/>
      <c r="B266" s="5"/>
      <c r="C266" s="5" t="s">
        <v>76</v>
      </c>
      <c r="D266" s="5"/>
      <c r="E266" s="5"/>
      <c r="F266" s="15">
        <v>89.02439024390245</v>
      </c>
      <c r="G266" s="5"/>
      <c r="H266" s="59"/>
      <c r="I266" s="42"/>
    </row>
    <row r="267" spans="1:9" ht="12.75" customHeight="1">
      <c r="A267" s="4"/>
      <c r="B267" s="5"/>
      <c r="C267" s="5"/>
      <c r="D267" s="5"/>
      <c r="E267" s="5"/>
      <c r="F267" s="25" t="s">
        <v>77</v>
      </c>
      <c r="G267" s="5"/>
      <c r="H267" s="59"/>
      <c r="I267" s="42"/>
    </row>
    <row r="268" spans="1:9" ht="12.75" customHeight="1">
      <c r="A268" s="4"/>
      <c r="B268" s="5"/>
      <c r="C268" s="5"/>
      <c r="D268" s="5"/>
      <c r="E268" s="5"/>
      <c r="F268" s="5"/>
      <c r="G268" s="5"/>
      <c r="H268" s="7"/>
      <c r="I268" s="19"/>
    </row>
    <row r="269" spans="1:8" ht="12.75" customHeight="1">
      <c r="A269" s="4"/>
      <c r="B269" s="5"/>
      <c r="C269" s="5" t="s">
        <v>78</v>
      </c>
      <c r="D269" s="5"/>
      <c r="E269" s="18"/>
      <c r="F269" s="15">
        <v>75</v>
      </c>
      <c r="G269" s="5"/>
      <c r="H269" s="7"/>
    </row>
    <row r="270" spans="1:9" ht="12.75" customHeight="1">
      <c r="A270" s="4"/>
      <c r="B270" s="5"/>
      <c r="C270" s="5"/>
      <c r="D270" s="5"/>
      <c r="E270" s="18"/>
      <c r="F270" s="25" t="s">
        <v>79</v>
      </c>
      <c r="G270" s="5"/>
      <c r="H270" s="7"/>
      <c r="I270" s="5"/>
    </row>
    <row r="271" spans="1:8" ht="12.75" customHeight="1">
      <c r="A271" s="4"/>
      <c r="B271" s="60" t="s">
        <v>80</v>
      </c>
      <c r="C271" s="5"/>
      <c r="D271" s="5"/>
      <c r="E271" s="5"/>
      <c r="F271" s="5"/>
      <c r="G271" s="5"/>
      <c r="H271" s="7"/>
    </row>
    <row r="272" spans="1:8" ht="12.75" customHeight="1">
      <c r="A272" s="4"/>
      <c r="B272" s="60"/>
      <c r="C272" s="5"/>
      <c r="D272" s="5"/>
      <c r="E272" s="5"/>
      <c r="F272" s="5"/>
      <c r="G272" s="5"/>
      <c r="H272" s="7"/>
    </row>
    <row r="273" spans="1:8" ht="12.75" customHeight="1">
      <c r="A273" s="4"/>
      <c r="B273" s="5"/>
      <c r="C273" s="5" t="s">
        <v>81</v>
      </c>
      <c r="D273" s="5"/>
      <c r="E273" s="15">
        <v>68.88888888888889</v>
      </c>
      <c r="F273" s="5"/>
      <c r="G273" s="15">
        <v>75</v>
      </c>
      <c r="H273" s="59"/>
    </row>
    <row r="274" spans="1:8" ht="12.75" customHeight="1">
      <c r="A274" s="4"/>
      <c r="B274" s="5"/>
      <c r="C274" s="5"/>
      <c r="D274" s="5"/>
      <c r="E274" s="25" t="s">
        <v>82</v>
      </c>
      <c r="F274" s="5"/>
      <c r="G274" s="18" t="s">
        <v>83</v>
      </c>
      <c r="H274" s="59"/>
    </row>
    <row r="275" spans="1:8" ht="12.75" customHeight="1">
      <c r="A275" s="4"/>
      <c r="B275" s="5"/>
      <c r="C275" s="5"/>
      <c r="D275" s="5"/>
      <c r="E275" s="25"/>
      <c r="F275" s="5"/>
      <c r="G275" s="5"/>
      <c r="H275" s="7"/>
    </row>
    <row r="276" spans="1:8" ht="12.75" customHeight="1">
      <c r="A276" s="4"/>
      <c r="B276" s="5"/>
      <c r="C276" s="5" t="s">
        <v>84</v>
      </c>
      <c r="D276" s="5"/>
      <c r="E276" s="15">
        <v>89.34426229508196</v>
      </c>
      <c r="F276" s="5"/>
      <c r="G276" s="15">
        <v>90.10416666666667</v>
      </c>
      <c r="H276" s="7"/>
    </row>
    <row r="277" spans="1:8" ht="12.75" customHeight="1">
      <c r="A277" s="4"/>
      <c r="B277" s="5"/>
      <c r="C277" s="5"/>
      <c r="D277" s="5"/>
      <c r="E277" s="25" t="s">
        <v>85</v>
      </c>
      <c r="F277" s="5"/>
      <c r="G277" s="18" t="s">
        <v>86</v>
      </c>
      <c r="H277" s="61"/>
    </row>
    <row r="278" spans="1:8" ht="12">
      <c r="A278" s="4"/>
      <c r="B278" s="5"/>
      <c r="C278" s="5"/>
      <c r="D278" s="5"/>
      <c r="E278" s="25"/>
      <c r="F278" s="5"/>
      <c r="G278" s="18"/>
      <c r="H278" s="59"/>
    </row>
    <row r="279" spans="1:8" ht="12">
      <c r="A279" s="4"/>
      <c r="B279" s="5"/>
      <c r="C279" s="5" t="s">
        <v>87</v>
      </c>
      <c r="D279" s="5"/>
      <c r="E279" s="15">
        <v>86.48648648648648</v>
      </c>
      <c r="F279" s="5"/>
      <c r="G279" s="15">
        <v>83.13253012048193</v>
      </c>
      <c r="H279" s="7"/>
    </row>
    <row r="280" spans="1:8" ht="12">
      <c r="A280" s="4"/>
      <c r="B280" s="5"/>
      <c r="C280" s="5"/>
      <c r="D280" s="5"/>
      <c r="E280" s="25" t="s">
        <v>88</v>
      </c>
      <c r="F280" s="5"/>
      <c r="G280" s="18" t="s">
        <v>89</v>
      </c>
      <c r="H280" s="7"/>
    </row>
    <row r="281" spans="1:8" ht="12">
      <c r="A281" s="9"/>
      <c r="B281" s="10"/>
      <c r="C281" s="10"/>
      <c r="D281" s="10"/>
      <c r="E281" s="10"/>
      <c r="F281" s="10"/>
      <c r="G281" s="10"/>
      <c r="H281" s="12"/>
    </row>
    <row r="282" spans="1:8" ht="6.75" customHeight="1">
      <c r="A282" s="5"/>
      <c r="B282" s="5"/>
      <c r="C282" s="5"/>
      <c r="D282" s="5"/>
      <c r="E282" s="18"/>
      <c r="F282" s="18"/>
      <c r="G282" s="5"/>
      <c r="H282" s="5"/>
    </row>
    <row r="283" spans="1:8" ht="12.75" customHeight="1">
      <c r="A283" s="5"/>
      <c r="B283" s="62" t="s">
        <v>90</v>
      </c>
      <c r="C283" s="5"/>
      <c r="D283" s="5"/>
      <c r="E283" s="18"/>
      <c r="F283" s="18"/>
      <c r="G283" s="5"/>
      <c r="H283" s="5"/>
    </row>
    <row r="284" spans="2:6" ht="12">
      <c r="B284" s="59" t="s">
        <v>91</v>
      </c>
      <c r="E284" s="5"/>
      <c r="F284" s="18"/>
    </row>
    <row r="285" ht="12">
      <c r="B285" s="61" t="s">
        <v>92</v>
      </c>
    </row>
    <row r="286" ht="12">
      <c r="B286" s="36"/>
    </row>
    <row r="287" ht="12">
      <c r="B287" s="36"/>
    </row>
    <row r="288" ht="12">
      <c r="B288" s="36"/>
    </row>
    <row r="294" spans="1:8" ht="12">
      <c r="A294" s="5"/>
      <c r="B294" s="5"/>
      <c r="C294" s="5"/>
      <c r="D294" s="5"/>
      <c r="E294" s="5"/>
      <c r="F294" s="5"/>
      <c r="G294" s="5"/>
      <c r="H294" s="5"/>
    </row>
    <row r="295" spans="1:8" ht="12">
      <c r="A295" s="5"/>
      <c r="B295" s="5"/>
      <c r="C295" s="5"/>
      <c r="D295" s="5"/>
      <c r="E295" s="5"/>
      <c r="F295" s="5"/>
      <c r="G295" s="5"/>
      <c r="H295" s="5"/>
    </row>
    <row r="296" spans="1:8" ht="12">
      <c r="A296" s="5"/>
      <c r="B296" s="5"/>
      <c r="C296" s="5"/>
      <c r="D296" s="5"/>
      <c r="E296" s="5"/>
      <c r="F296" s="5"/>
      <c r="G296" s="5"/>
      <c r="H296" s="5"/>
    </row>
    <row r="297" spans="1:9" ht="12">
      <c r="A297" s="1"/>
      <c r="B297" s="2"/>
      <c r="C297" s="2"/>
      <c r="D297" s="2"/>
      <c r="E297" s="2"/>
      <c r="F297" s="2"/>
      <c r="G297" s="3"/>
      <c r="I297" s="5"/>
    </row>
    <row r="298" spans="1:9" ht="12">
      <c r="A298" s="4"/>
      <c r="B298" s="5"/>
      <c r="C298" s="5"/>
      <c r="D298" s="5"/>
      <c r="F298" s="52" t="s">
        <v>213</v>
      </c>
      <c r="G298" s="7"/>
      <c r="I298" s="5"/>
    </row>
    <row r="299" spans="1:9" ht="12">
      <c r="A299" s="4"/>
      <c r="B299" s="5"/>
      <c r="C299" s="5"/>
      <c r="D299" s="5"/>
      <c r="E299" s="63" t="s">
        <v>129</v>
      </c>
      <c r="F299" s="52" t="s">
        <v>216</v>
      </c>
      <c r="G299" s="7"/>
      <c r="I299" s="5"/>
    </row>
    <row r="300" spans="1:9" ht="12">
      <c r="A300" s="4"/>
      <c r="B300" s="5"/>
      <c r="C300" s="5"/>
      <c r="D300" s="5"/>
      <c r="E300" s="63" t="s">
        <v>214</v>
      </c>
      <c r="F300" s="52" t="s">
        <v>93</v>
      </c>
      <c r="G300" s="7"/>
      <c r="I300" s="5"/>
    </row>
    <row r="301" spans="1:9" ht="12">
      <c r="A301" s="9"/>
      <c r="B301" s="10"/>
      <c r="C301" s="10"/>
      <c r="D301" s="10"/>
      <c r="E301" s="10"/>
      <c r="F301" s="10"/>
      <c r="G301" s="12"/>
      <c r="I301" s="5"/>
    </row>
    <row r="302" spans="1:9" ht="12">
      <c r="A302" s="4"/>
      <c r="B302" s="5"/>
      <c r="C302" s="5"/>
      <c r="D302" s="5"/>
      <c r="E302" s="5"/>
      <c r="F302" s="5"/>
      <c r="G302" s="7"/>
      <c r="I302" s="5"/>
    </row>
    <row r="303" spans="1:9" ht="12">
      <c r="A303" s="4"/>
      <c r="B303" s="14" t="s">
        <v>94</v>
      </c>
      <c r="C303" s="5"/>
      <c r="D303" s="5"/>
      <c r="E303" s="5"/>
      <c r="F303" s="18"/>
      <c r="G303" s="40"/>
      <c r="I303" s="5"/>
    </row>
    <row r="304" spans="1:9" ht="6" customHeight="1">
      <c r="A304" s="4"/>
      <c r="B304" s="14"/>
      <c r="C304" s="5"/>
      <c r="D304" s="5"/>
      <c r="E304" s="5"/>
      <c r="F304" s="18"/>
      <c r="G304" s="40"/>
      <c r="I304" s="5"/>
    </row>
    <row r="305" spans="1:9" ht="12">
      <c r="A305" s="4"/>
      <c r="B305" s="5"/>
      <c r="C305" s="5" t="s">
        <v>95</v>
      </c>
      <c r="D305" s="5"/>
      <c r="E305" s="15">
        <v>96.55172413793103</v>
      </c>
      <c r="F305" s="13" t="s">
        <v>96</v>
      </c>
      <c r="G305" s="7"/>
      <c r="H305" s="19" t="s">
        <v>97</v>
      </c>
      <c r="I305" s="5"/>
    </row>
    <row r="306" spans="1:9" ht="12">
      <c r="A306" s="4"/>
      <c r="B306" s="5"/>
      <c r="C306" s="5" t="s">
        <v>98</v>
      </c>
      <c r="D306" s="5"/>
      <c r="E306" s="15">
        <v>83.33333333333333</v>
      </c>
      <c r="F306" s="13" t="s">
        <v>99</v>
      </c>
      <c r="G306" s="40"/>
      <c r="H306" s="42" t="s">
        <v>100</v>
      </c>
      <c r="I306" s="5"/>
    </row>
    <row r="307" spans="1:9" ht="12">
      <c r="A307" s="4"/>
      <c r="B307" s="5"/>
      <c r="C307" s="5" t="s">
        <v>101</v>
      </c>
      <c r="D307" s="5"/>
      <c r="E307" s="15">
        <v>68.1159420289855</v>
      </c>
      <c r="F307" s="13" t="s">
        <v>147</v>
      </c>
      <c r="G307" s="40"/>
      <c r="I307" s="5"/>
    </row>
    <row r="308" spans="1:9" ht="12">
      <c r="A308" s="4"/>
      <c r="B308" s="5"/>
      <c r="C308" s="5" t="s">
        <v>102</v>
      </c>
      <c r="D308" s="5"/>
      <c r="E308" s="15">
        <v>85.14851485148515</v>
      </c>
      <c r="F308" s="13" t="s">
        <v>103</v>
      </c>
      <c r="G308" s="40"/>
      <c r="I308" s="5"/>
    </row>
    <row r="309" spans="1:9" ht="12">
      <c r="A309" s="4"/>
      <c r="B309" s="5"/>
      <c r="C309" s="5"/>
      <c r="D309" s="5"/>
      <c r="F309" s="13"/>
      <c r="G309" s="40"/>
      <c r="I309" s="5"/>
    </row>
    <row r="310" spans="1:9" ht="12">
      <c r="A310" s="4"/>
      <c r="B310" s="14" t="s">
        <v>133</v>
      </c>
      <c r="C310" s="5"/>
      <c r="D310" s="5"/>
      <c r="E310" s="5"/>
      <c r="F310" s="56"/>
      <c r="G310" s="7"/>
      <c r="H310" s="5"/>
      <c r="I310" s="5"/>
    </row>
    <row r="311" spans="1:9" ht="6" customHeight="1">
      <c r="A311" s="4"/>
      <c r="B311" s="5"/>
      <c r="C311" s="5"/>
      <c r="D311" s="5"/>
      <c r="E311" s="5"/>
      <c r="F311" s="56"/>
      <c r="G311" s="7"/>
      <c r="H311" s="5"/>
      <c r="I311" s="5"/>
    </row>
    <row r="312" spans="1:9" ht="12">
      <c r="A312" s="4"/>
      <c r="B312" s="5"/>
      <c r="C312" s="5" t="s">
        <v>104</v>
      </c>
      <c r="D312" s="5"/>
      <c r="E312" s="15">
        <v>90.43478260869566</v>
      </c>
      <c r="F312" s="64" t="s">
        <v>105</v>
      </c>
      <c r="G312" s="7"/>
      <c r="H312" s="19" t="s">
        <v>106</v>
      </c>
      <c r="I312" s="15"/>
    </row>
    <row r="313" spans="1:9" ht="12">
      <c r="A313" s="4"/>
      <c r="B313" s="5"/>
      <c r="C313" s="5" t="s">
        <v>107</v>
      </c>
      <c r="D313" s="5"/>
      <c r="E313" s="15">
        <v>77.71084337349397</v>
      </c>
      <c r="F313" s="64" t="s">
        <v>108</v>
      </c>
      <c r="G313" s="7"/>
      <c r="H313" s="42" t="s">
        <v>109</v>
      </c>
      <c r="I313" s="5"/>
    </row>
    <row r="314" spans="1:9" ht="12">
      <c r="A314" s="9"/>
      <c r="B314" s="10"/>
      <c r="C314" s="10"/>
      <c r="D314" s="10"/>
      <c r="E314" s="10"/>
      <c r="F314" s="10"/>
      <c r="G314" s="12"/>
      <c r="I314" s="5"/>
    </row>
    <row r="315" spans="1:9" ht="6" customHeight="1">
      <c r="A315" s="5"/>
      <c r="B315" s="5"/>
      <c r="C315" s="5"/>
      <c r="D315" s="5"/>
      <c r="E315" s="5"/>
      <c r="F315" s="5"/>
      <c r="G315" s="5"/>
      <c r="H315" s="5"/>
      <c r="I315" s="5"/>
    </row>
    <row r="316" spans="1:8" ht="12">
      <c r="A316" s="5"/>
      <c r="B316" s="19"/>
      <c r="D316" s="5"/>
      <c r="E316" s="5"/>
      <c r="F316" s="5"/>
      <c r="G316" s="5"/>
      <c r="H316" s="5"/>
    </row>
    <row r="317" spans="1:8" ht="12">
      <c r="A317" s="5"/>
      <c r="B317" s="5"/>
      <c r="C317" s="19"/>
      <c r="D317" s="5"/>
      <c r="E317" s="5"/>
      <c r="F317" s="5"/>
      <c r="G317" s="5"/>
      <c r="H317" s="5"/>
    </row>
    <row r="318" spans="1:8" ht="12">
      <c r="A318" s="5"/>
      <c r="B318" s="5"/>
      <c r="C318" s="19"/>
      <c r="D318" s="5"/>
      <c r="E318" s="5"/>
      <c r="F318" s="5"/>
      <c r="G318" s="5"/>
      <c r="H318" s="5"/>
    </row>
    <row r="319" spans="1:8" ht="12">
      <c r="A319" s="5"/>
      <c r="B319" s="5"/>
      <c r="C319" s="19"/>
      <c r="D319" s="5"/>
      <c r="E319" s="5"/>
      <c r="F319" s="5"/>
      <c r="G319" s="5"/>
      <c r="H319" s="5"/>
    </row>
    <row r="320" spans="1:8" ht="12">
      <c r="A320" s="5"/>
      <c r="B320" s="5"/>
      <c r="C320" s="19"/>
      <c r="D320" s="5"/>
      <c r="E320" s="5"/>
      <c r="F320" s="5"/>
      <c r="G320" s="5"/>
      <c r="H320" s="5"/>
    </row>
    <row r="321" spans="1:8" ht="12">
      <c r="A321" s="5"/>
      <c r="B321" s="5"/>
      <c r="C321" s="19"/>
      <c r="D321" s="5"/>
      <c r="E321" s="5"/>
      <c r="F321" s="5"/>
      <c r="G321" s="5"/>
      <c r="H321" s="5"/>
    </row>
    <row r="322" spans="1:8" ht="12">
      <c r="A322" s="5"/>
      <c r="B322" s="5"/>
      <c r="C322" s="19"/>
      <c r="D322" s="5"/>
      <c r="E322" s="5"/>
      <c r="F322" s="5"/>
      <c r="G322" s="5"/>
      <c r="H322" s="5"/>
    </row>
    <row r="323" spans="1:8" ht="12">
      <c r="A323" s="5"/>
      <c r="B323" s="5"/>
      <c r="C323" s="19"/>
      <c r="D323" s="5"/>
      <c r="E323" s="5"/>
      <c r="F323" s="5"/>
      <c r="G323" s="5"/>
      <c r="H323" s="5"/>
    </row>
    <row r="324" spans="1:8" ht="12">
      <c r="A324" s="5"/>
      <c r="B324" s="5"/>
      <c r="C324" s="19"/>
      <c r="D324" s="5"/>
      <c r="E324" s="5"/>
      <c r="F324" s="5"/>
      <c r="G324" s="5"/>
      <c r="H324" s="5"/>
    </row>
    <row r="325" spans="1:8" ht="12">
      <c r="A325" s="5"/>
      <c r="B325" s="5"/>
      <c r="C325" s="19"/>
      <c r="D325" s="5"/>
      <c r="E325" s="5"/>
      <c r="F325" s="5"/>
      <c r="G325" s="5"/>
      <c r="H325" s="5"/>
    </row>
    <row r="326" spans="1:8" ht="12">
      <c r="A326" s="5"/>
      <c r="B326" s="5"/>
      <c r="C326" s="19"/>
      <c r="D326" s="5"/>
      <c r="E326" s="5"/>
      <c r="F326" s="5"/>
      <c r="G326" s="5"/>
      <c r="H326" s="5"/>
    </row>
    <row r="327" spans="1:8" ht="12">
      <c r="A327" s="5"/>
      <c r="B327" s="5"/>
      <c r="C327" s="19"/>
      <c r="D327" s="5"/>
      <c r="E327" s="5"/>
      <c r="F327" s="5"/>
      <c r="G327" s="5"/>
      <c r="H327" s="5"/>
    </row>
    <row r="328" spans="1:8" ht="12">
      <c r="A328" s="5"/>
      <c r="B328" s="5"/>
      <c r="C328" s="18"/>
      <c r="D328" s="5"/>
      <c r="E328" s="5"/>
      <c r="F328" s="5"/>
      <c r="G328" s="5"/>
      <c r="H328" s="5"/>
    </row>
    <row r="329" spans="1:8" ht="12">
      <c r="A329" s="5"/>
      <c r="B329" s="5"/>
      <c r="C329" s="5"/>
      <c r="D329" s="5"/>
      <c r="E329" s="5"/>
      <c r="F329" s="5"/>
      <c r="G329" s="5"/>
      <c r="H329" s="5"/>
    </row>
    <row r="330" spans="1:8" ht="12">
      <c r="A330" s="5"/>
      <c r="B330" s="5"/>
      <c r="C330" s="5"/>
      <c r="D330" s="5"/>
      <c r="H330" s="5"/>
    </row>
    <row r="331" spans="1:8" ht="12">
      <c r="A331" s="5"/>
      <c r="B331" s="5"/>
      <c r="C331" s="5"/>
      <c r="D331" s="5"/>
      <c r="H331" s="5" t="s">
        <v>110</v>
      </c>
    </row>
    <row r="332" spans="1:8" ht="12">
      <c r="A332" s="5"/>
      <c r="B332" s="5"/>
      <c r="C332" s="5"/>
      <c r="D332" s="5"/>
      <c r="H332" s="5"/>
    </row>
    <row r="333" spans="1:8" ht="12">
      <c r="A333" s="5"/>
      <c r="B333" s="5"/>
      <c r="C333" s="5"/>
      <c r="D333" s="5"/>
      <c r="H333" s="5"/>
    </row>
    <row r="334" spans="1:9" ht="12">
      <c r="A334" s="1"/>
      <c r="B334" s="2"/>
      <c r="C334" s="2"/>
      <c r="D334" s="2"/>
      <c r="E334" s="2"/>
      <c r="F334" s="2"/>
      <c r="G334" s="3"/>
      <c r="I334" s="5"/>
    </row>
    <row r="335" spans="1:9" ht="12">
      <c r="A335" s="4"/>
      <c r="B335" s="5"/>
      <c r="C335" s="5"/>
      <c r="D335" s="5"/>
      <c r="F335" s="52" t="s">
        <v>213</v>
      </c>
      <c r="G335" s="7"/>
      <c r="I335" s="5"/>
    </row>
    <row r="336" spans="1:9" ht="12">
      <c r="A336" s="4"/>
      <c r="B336" s="5"/>
      <c r="C336" s="5"/>
      <c r="D336" s="5"/>
      <c r="E336" s="63" t="s">
        <v>129</v>
      </c>
      <c r="F336" s="52" t="s">
        <v>216</v>
      </c>
      <c r="G336" s="7"/>
      <c r="I336" s="5"/>
    </row>
    <row r="337" spans="1:9" ht="12">
      <c r="A337" s="4"/>
      <c r="B337" s="5"/>
      <c r="C337" s="5"/>
      <c r="D337" s="5"/>
      <c r="E337" s="63" t="s">
        <v>214</v>
      </c>
      <c r="F337" s="52" t="s">
        <v>93</v>
      </c>
      <c r="G337" s="7"/>
      <c r="I337" s="5"/>
    </row>
    <row r="338" spans="1:9" ht="12">
      <c r="A338" s="9"/>
      <c r="B338" s="10"/>
      <c r="C338" s="10"/>
      <c r="D338" s="10"/>
      <c r="E338" s="10"/>
      <c r="F338" s="65"/>
      <c r="G338" s="12"/>
      <c r="I338" s="5"/>
    </row>
    <row r="339" spans="1:9" ht="12">
      <c r="A339" s="4"/>
      <c r="B339" s="5"/>
      <c r="C339" s="5"/>
      <c r="D339" s="5"/>
      <c r="E339" s="5"/>
      <c r="F339" s="66"/>
      <c r="G339" s="7"/>
      <c r="I339" s="5"/>
    </row>
    <row r="340" spans="1:9" ht="12">
      <c r="A340" s="4"/>
      <c r="B340" s="14" t="s">
        <v>133</v>
      </c>
      <c r="C340" s="5"/>
      <c r="D340" s="5"/>
      <c r="E340" s="5"/>
      <c r="F340" s="66"/>
      <c r="G340" s="7"/>
      <c r="H340" s="5"/>
      <c r="I340" s="5"/>
    </row>
    <row r="341" spans="1:9" ht="6" customHeight="1">
      <c r="A341" s="4"/>
      <c r="B341" s="5"/>
      <c r="C341" s="5"/>
      <c r="D341" s="5"/>
      <c r="E341" s="5"/>
      <c r="F341" s="66"/>
      <c r="G341" s="7"/>
      <c r="H341" s="5"/>
      <c r="I341" s="5"/>
    </row>
    <row r="342" spans="1:9" ht="12">
      <c r="A342" s="4"/>
      <c r="B342" s="5"/>
      <c r="C342" s="5" t="s">
        <v>104</v>
      </c>
      <c r="D342" s="5"/>
      <c r="E342" s="15">
        <v>89.83050847457628</v>
      </c>
      <c r="F342" s="67" t="s">
        <v>111</v>
      </c>
      <c r="G342" s="7"/>
      <c r="H342" s="19" t="s">
        <v>112</v>
      </c>
      <c r="I342" s="15"/>
    </row>
    <row r="343" spans="1:9" ht="12">
      <c r="A343" s="4"/>
      <c r="B343" s="5"/>
      <c r="C343" s="5"/>
      <c r="D343" s="5"/>
      <c r="E343" s="25"/>
      <c r="F343" s="68"/>
      <c r="G343" s="7"/>
      <c r="H343" s="42" t="s">
        <v>113</v>
      </c>
      <c r="I343" s="5"/>
    </row>
    <row r="344" spans="1:9" ht="12">
      <c r="A344" s="4"/>
      <c r="B344" s="5"/>
      <c r="C344" s="5" t="s">
        <v>114</v>
      </c>
      <c r="D344" s="5"/>
      <c r="E344" s="15">
        <v>70.40816326530613</v>
      </c>
      <c r="F344" s="67" t="s">
        <v>115</v>
      </c>
      <c r="G344" s="7"/>
      <c r="I344" s="5"/>
    </row>
    <row r="345" spans="1:9" ht="12">
      <c r="A345" s="9"/>
      <c r="B345" s="10"/>
      <c r="C345" s="10"/>
      <c r="D345" s="10"/>
      <c r="E345" s="10"/>
      <c r="F345" s="10"/>
      <c r="G345" s="12"/>
      <c r="H345" s="5"/>
      <c r="I345" s="5"/>
    </row>
    <row r="346" spans="1:9" ht="6" customHeight="1">
      <c r="A346" s="5"/>
      <c r="B346" s="5"/>
      <c r="C346" s="5"/>
      <c r="D346" s="5"/>
      <c r="E346" s="5"/>
      <c r="F346" s="5"/>
      <c r="G346" s="5"/>
      <c r="H346" s="5"/>
      <c r="I346" s="5"/>
    </row>
    <row r="347" spans="1:8" ht="12">
      <c r="A347" s="5"/>
      <c r="B347" s="5"/>
      <c r="C347" s="19"/>
      <c r="D347" s="5"/>
      <c r="E347" s="5"/>
      <c r="F347" s="5"/>
      <c r="G347" s="5"/>
      <c r="H347" s="5"/>
    </row>
    <row r="348" spans="1:8" ht="12">
      <c r="A348" s="5"/>
      <c r="B348" s="5"/>
      <c r="C348" s="18"/>
      <c r="D348" s="5"/>
      <c r="E348" s="5"/>
      <c r="F348" s="5"/>
      <c r="G348" s="5"/>
      <c r="H348" s="5"/>
    </row>
    <row r="349" spans="1:8" ht="12">
      <c r="A349" s="5"/>
      <c r="B349" s="5"/>
      <c r="C349" s="5"/>
      <c r="D349" s="5"/>
      <c r="H349" s="5"/>
    </row>
    <row r="350" spans="1:8" ht="12">
      <c r="A350" s="5"/>
      <c r="B350" s="5"/>
      <c r="C350" s="5"/>
      <c r="D350" s="5"/>
      <c r="H350" s="5"/>
    </row>
    <row r="351" spans="1:8" ht="12">
      <c r="A351" s="5"/>
      <c r="B351" s="5"/>
      <c r="C351" s="5"/>
      <c r="D351" s="5"/>
      <c r="H351" s="5"/>
    </row>
    <row r="352" spans="1:8" ht="12">
      <c r="A352" s="5"/>
      <c r="B352" s="5"/>
      <c r="C352" s="5"/>
      <c r="D352" s="5"/>
      <c r="H352" s="5"/>
    </row>
    <row r="353" spans="1:8" ht="12">
      <c r="A353" s="5"/>
      <c r="B353" s="5"/>
      <c r="C353" s="5"/>
      <c r="D353" s="5"/>
      <c r="H353" s="5"/>
    </row>
    <row r="354" spans="1:8" ht="12">
      <c r="A354" s="5"/>
      <c r="B354" s="5"/>
      <c r="C354" s="5"/>
      <c r="D354" s="5"/>
      <c r="H354" s="5"/>
    </row>
    <row r="355" spans="1:8" ht="12">
      <c r="A355" s="5"/>
      <c r="B355" s="5"/>
      <c r="C355" s="5"/>
      <c r="D355" s="5"/>
      <c r="H355" s="5"/>
    </row>
    <row r="356" spans="1:8" ht="12">
      <c r="A356" s="5"/>
      <c r="B356" s="5"/>
      <c r="C356" s="5"/>
      <c r="D356" s="5"/>
      <c r="H356" s="5"/>
    </row>
    <row r="357" spans="1:8" ht="12">
      <c r="A357" s="5"/>
      <c r="B357" s="5"/>
      <c r="C357" s="5"/>
      <c r="D357" s="5"/>
      <c r="H357" s="5"/>
    </row>
    <row r="358" spans="1:8" ht="12">
      <c r="A358" s="5"/>
      <c r="B358" s="5"/>
      <c r="C358" s="5"/>
      <c r="D358" s="5"/>
      <c r="H358" s="5"/>
    </row>
    <row r="359" spans="1:8" ht="12">
      <c r="A359" s="5"/>
      <c r="B359" s="5"/>
      <c r="C359" s="5"/>
      <c r="D359" s="5"/>
      <c r="H359" s="5"/>
    </row>
    <row r="360" spans="1:8" ht="12">
      <c r="A360" s="5"/>
      <c r="B360" s="5"/>
      <c r="C360" s="5"/>
      <c r="D360" s="5"/>
      <c r="H360" s="5"/>
    </row>
    <row r="361" spans="1:8" ht="12">
      <c r="A361" s="5"/>
      <c r="B361" s="5"/>
      <c r="C361" s="5"/>
      <c r="D361" s="5"/>
      <c r="H361" s="5"/>
    </row>
    <row r="365" spans="1:10" ht="12">
      <c r="A365" s="1"/>
      <c r="B365" s="2"/>
      <c r="C365" s="2"/>
      <c r="D365" s="2"/>
      <c r="E365" s="2"/>
      <c r="F365" s="2"/>
      <c r="G365" s="2"/>
      <c r="H365" s="2"/>
      <c r="I365" s="2"/>
      <c r="J365" s="3"/>
    </row>
    <row r="366" spans="1:10" ht="12">
      <c r="A366" s="4"/>
      <c r="B366" s="5"/>
      <c r="C366" s="5"/>
      <c r="D366" s="5"/>
      <c r="E366" s="8"/>
      <c r="F366" s="69" t="s">
        <v>116</v>
      </c>
      <c r="G366" s="5"/>
      <c r="H366" s="8"/>
      <c r="I366" s="18"/>
      <c r="J366" s="7"/>
    </row>
    <row r="367" spans="1:10" ht="12">
      <c r="A367" s="4"/>
      <c r="B367" s="5"/>
      <c r="C367" s="5"/>
      <c r="D367" s="5"/>
      <c r="E367" s="8" t="s">
        <v>117</v>
      </c>
      <c r="F367" s="8"/>
      <c r="G367" s="8" t="s">
        <v>118</v>
      </c>
      <c r="H367" s="8" t="s">
        <v>196</v>
      </c>
      <c r="I367" s="18"/>
      <c r="J367" s="7"/>
    </row>
    <row r="368" spans="1:10" ht="12">
      <c r="A368" s="4"/>
      <c r="B368" s="5"/>
      <c r="C368" s="5"/>
      <c r="D368" s="5"/>
      <c r="E368" s="8" t="s">
        <v>119</v>
      </c>
      <c r="F368" s="8" t="s">
        <v>120</v>
      </c>
      <c r="G368" s="8" t="s">
        <v>119</v>
      </c>
      <c r="H368" s="8" t="s">
        <v>119</v>
      </c>
      <c r="I368" s="18" t="s">
        <v>169</v>
      </c>
      <c r="J368" s="7"/>
    </row>
    <row r="369" spans="1:10" ht="12">
      <c r="A369" s="9"/>
      <c r="B369" s="10"/>
      <c r="C369" s="10"/>
      <c r="D369" s="10"/>
      <c r="E369" s="11"/>
      <c r="F369" s="11"/>
      <c r="G369" s="10"/>
      <c r="H369" s="11"/>
      <c r="I369" s="11"/>
      <c r="J369" s="12"/>
    </row>
    <row r="370" spans="1:10" ht="12">
      <c r="A370" s="1"/>
      <c r="B370" s="2"/>
      <c r="C370" s="2"/>
      <c r="D370" s="2"/>
      <c r="E370" s="2"/>
      <c r="F370" s="2"/>
      <c r="G370" s="2"/>
      <c r="H370" s="2"/>
      <c r="I370" s="5"/>
      <c r="J370" s="7"/>
    </row>
    <row r="371" spans="1:10" ht="12">
      <c r="A371" s="4"/>
      <c r="B371" s="5" t="s">
        <v>121</v>
      </c>
      <c r="C371" s="5"/>
      <c r="D371" s="5"/>
      <c r="E371" s="47">
        <v>62.19839142091153</v>
      </c>
      <c r="F371" s="47">
        <v>16.979445933869528</v>
      </c>
      <c r="G371" s="47">
        <v>6.881143878462914</v>
      </c>
      <c r="H371" s="47">
        <v>13.941018766756033</v>
      </c>
      <c r="I371" s="15">
        <v>100</v>
      </c>
      <c r="J371" s="7"/>
    </row>
    <row r="372" spans="1:10" ht="12">
      <c r="A372" s="57"/>
      <c r="B372" s="17"/>
      <c r="C372" s="17" t="s">
        <v>177</v>
      </c>
      <c r="D372" s="17"/>
      <c r="E372" s="15"/>
      <c r="F372" s="15"/>
      <c r="G372" s="15"/>
      <c r="H372" s="15"/>
      <c r="I372" s="33" t="s">
        <v>122</v>
      </c>
      <c r="J372" s="7"/>
    </row>
    <row r="373" spans="1:10" ht="12">
      <c r="A373" s="57"/>
      <c r="B373" s="17"/>
      <c r="C373" s="5"/>
      <c r="D373" s="17"/>
      <c r="E373" s="15"/>
      <c r="F373" s="15"/>
      <c r="G373" s="15"/>
      <c r="H373" s="15"/>
      <c r="I373" s="25"/>
      <c r="J373" s="7"/>
    </row>
    <row r="374" spans="1:10" ht="12">
      <c r="A374" s="4"/>
      <c r="B374" s="5" t="s">
        <v>123</v>
      </c>
      <c r="C374" s="5"/>
      <c r="D374" s="5"/>
      <c r="E374" s="15">
        <v>24.88436632747456</v>
      </c>
      <c r="F374" s="15">
        <v>26.271970397779832</v>
      </c>
      <c r="G374" s="15">
        <v>18.408880666049953</v>
      </c>
      <c r="H374" s="15">
        <v>30.434782608695652</v>
      </c>
      <c r="I374" s="15">
        <v>100</v>
      </c>
      <c r="J374" s="7"/>
    </row>
    <row r="375" spans="1:10" ht="12">
      <c r="A375" s="4"/>
      <c r="B375" s="5"/>
      <c r="C375" s="17" t="s">
        <v>177</v>
      </c>
      <c r="D375" s="5"/>
      <c r="E375" s="47"/>
      <c r="F375" s="47"/>
      <c r="G375" s="47"/>
      <c r="H375" s="47"/>
      <c r="I375" s="33" t="s">
        <v>124</v>
      </c>
      <c r="J375" s="7"/>
    </row>
    <row r="376" spans="1:10" ht="12">
      <c r="A376" s="4"/>
      <c r="B376" s="5"/>
      <c r="C376" s="5"/>
      <c r="D376" s="5"/>
      <c r="E376" s="47"/>
      <c r="F376" s="47"/>
      <c r="G376" s="47"/>
      <c r="H376" s="47"/>
      <c r="I376" s="25"/>
      <c r="J376" s="7"/>
    </row>
    <row r="377" spans="1:10" ht="12">
      <c r="A377" s="4"/>
      <c r="B377" s="5" t="s">
        <v>125</v>
      </c>
      <c r="C377" s="5"/>
      <c r="D377" s="5"/>
      <c r="E377" s="15">
        <v>16.881918819188193</v>
      </c>
      <c r="F377" s="15">
        <v>28.59778597785978</v>
      </c>
      <c r="G377" s="15">
        <v>23.062730627306273</v>
      </c>
      <c r="H377" s="15">
        <v>31.457564575645755</v>
      </c>
      <c r="I377" s="15">
        <v>100</v>
      </c>
      <c r="J377" s="7"/>
    </row>
    <row r="378" spans="1:10" ht="12">
      <c r="A378" s="4"/>
      <c r="B378" s="5"/>
      <c r="C378" s="17" t="s">
        <v>177</v>
      </c>
      <c r="D378" s="5"/>
      <c r="E378" s="15"/>
      <c r="F378" s="15"/>
      <c r="G378" s="15"/>
      <c r="H378" s="15"/>
      <c r="I378" s="33" t="s">
        <v>126</v>
      </c>
      <c r="J378" s="7"/>
    </row>
    <row r="379" spans="1:10" ht="12">
      <c r="A379" s="4"/>
      <c r="B379" s="5"/>
      <c r="C379" s="5"/>
      <c r="D379" s="5"/>
      <c r="E379" s="15"/>
      <c r="F379" s="15"/>
      <c r="G379" s="15"/>
      <c r="H379" s="15"/>
      <c r="I379" s="25"/>
      <c r="J379" s="7"/>
    </row>
    <row r="380" spans="1:10" ht="12">
      <c r="A380" s="4"/>
      <c r="B380" s="5" t="s">
        <v>0</v>
      </c>
      <c r="C380" s="5"/>
      <c r="D380" s="5"/>
      <c r="E380" s="15">
        <v>7.5559701492537314</v>
      </c>
      <c r="F380" s="15">
        <v>10.354477611940299</v>
      </c>
      <c r="G380" s="15">
        <v>22.388059701492537</v>
      </c>
      <c r="H380" s="15">
        <v>59.701492537313435</v>
      </c>
      <c r="I380" s="15">
        <v>100</v>
      </c>
      <c r="J380" s="7"/>
    </row>
    <row r="381" spans="1:10" ht="12">
      <c r="A381" s="4"/>
      <c r="B381" s="5"/>
      <c r="C381" s="17" t="s">
        <v>177</v>
      </c>
      <c r="D381" s="5"/>
      <c r="E381" s="47"/>
      <c r="F381" s="47"/>
      <c r="G381" s="47"/>
      <c r="H381" s="47"/>
      <c r="I381" s="33" t="s">
        <v>1</v>
      </c>
      <c r="J381" s="7"/>
    </row>
    <row r="382" spans="1:10" ht="12">
      <c r="A382" s="9"/>
      <c r="B382" s="10"/>
      <c r="C382" s="10"/>
      <c r="D382" s="10"/>
      <c r="E382" s="70"/>
      <c r="F382" s="70"/>
      <c r="G382" s="70"/>
      <c r="H382" s="70"/>
      <c r="I382" s="70"/>
      <c r="J382" s="12"/>
    </row>
    <row r="388" spans="7:9" ht="12">
      <c r="G388" s="5"/>
      <c r="H388" s="5"/>
      <c r="I388" s="5"/>
    </row>
    <row r="389" spans="7:9" ht="12">
      <c r="G389" s="5"/>
      <c r="H389" s="5"/>
      <c r="I389" s="5"/>
    </row>
    <row r="390" spans="7:9" ht="12">
      <c r="G390" s="5"/>
      <c r="H390" s="5"/>
      <c r="I390" s="5"/>
    </row>
    <row r="391" spans="1:9" ht="12">
      <c r="A391" s="1"/>
      <c r="B391" s="2"/>
      <c r="C391" s="2"/>
      <c r="D391" s="2"/>
      <c r="E391" s="2"/>
      <c r="F391" s="2"/>
      <c r="G391" s="2"/>
      <c r="H391" s="4"/>
      <c r="I391" s="5"/>
    </row>
    <row r="392" spans="1:9" ht="12">
      <c r="A392" s="4"/>
      <c r="B392" s="5"/>
      <c r="C392" s="5"/>
      <c r="D392" s="5"/>
      <c r="E392" s="5"/>
      <c r="F392" s="71" t="s">
        <v>2</v>
      </c>
      <c r="G392" s="5"/>
      <c r="H392" s="4"/>
      <c r="I392" s="5"/>
    </row>
    <row r="393" spans="1:9" ht="12">
      <c r="A393" s="4"/>
      <c r="B393" s="5"/>
      <c r="C393" s="5"/>
      <c r="D393" s="5"/>
      <c r="E393" s="72" t="s">
        <v>3</v>
      </c>
      <c r="F393" s="73"/>
      <c r="G393" s="73"/>
      <c r="H393" s="21"/>
      <c r="I393" s="5"/>
    </row>
    <row r="394" spans="1:9" ht="12">
      <c r="A394" s="4"/>
      <c r="B394" s="5"/>
      <c r="C394" s="5"/>
      <c r="D394" s="5"/>
      <c r="E394" s="72" t="s">
        <v>4</v>
      </c>
      <c r="F394" s="74" t="s">
        <v>5</v>
      </c>
      <c r="G394" s="72" t="s">
        <v>6</v>
      </c>
      <c r="H394" s="21"/>
      <c r="I394" s="5"/>
    </row>
    <row r="395" spans="1:9" ht="12">
      <c r="A395" s="4"/>
      <c r="B395" s="5"/>
      <c r="C395" s="5"/>
      <c r="D395" s="5"/>
      <c r="E395" s="72" t="s">
        <v>7</v>
      </c>
      <c r="F395" s="72" t="s">
        <v>8</v>
      </c>
      <c r="G395" s="72" t="s">
        <v>8</v>
      </c>
      <c r="H395" s="21"/>
      <c r="I395" s="5"/>
    </row>
    <row r="396" spans="1:8" ht="12">
      <c r="A396" s="9"/>
      <c r="B396" s="10"/>
      <c r="C396" s="10"/>
      <c r="D396" s="10"/>
      <c r="E396" s="75"/>
      <c r="F396" s="10"/>
      <c r="G396" s="75"/>
      <c r="H396" s="4"/>
    </row>
    <row r="397" spans="1:8" ht="12">
      <c r="A397" s="4"/>
      <c r="B397" s="5"/>
      <c r="C397" s="5"/>
      <c r="D397" s="5"/>
      <c r="E397" s="5"/>
      <c r="F397" s="5"/>
      <c r="G397" s="5"/>
      <c r="H397" s="4"/>
    </row>
    <row r="398" spans="1:8" ht="12">
      <c r="A398" s="4"/>
      <c r="B398" s="5" t="s">
        <v>9</v>
      </c>
      <c r="C398" s="5"/>
      <c r="D398" s="5"/>
      <c r="E398" s="15">
        <v>61.72839506172839</v>
      </c>
      <c r="F398" s="15" t="s">
        <v>10</v>
      </c>
      <c r="G398" s="15" t="s">
        <v>11</v>
      </c>
      <c r="H398" s="76" t="s">
        <v>12</v>
      </c>
    </row>
    <row r="399" spans="1:8" s="77" customFormat="1" ht="10.5">
      <c r="A399" s="57"/>
      <c r="B399" s="17"/>
      <c r="C399" s="17"/>
      <c r="D399" s="17"/>
      <c r="E399" s="25" t="s">
        <v>13</v>
      </c>
      <c r="F399" s="25" t="s">
        <v>14</v>
      </c>
      <c r="G399" s="25" t="s">
        <v>15</v>
      </c>
      <c r="H399" s="76" t="s">
        <v>16</v>
      </c>
    </row>
    <row r="400" spans="1:8" ht="12">
      <c r="A400" s="4"/>
      <c r="B400" s="5"/>
      <c r="C400" s="5"/>
      <c r="D400" s="5"/>
      <c r="E400" s="15"/>
      <c r="F400" s="15"/>
      <c r="G400" s="15"/>
      <c r="H400" s="24"/>
    </row>
    <row r="401" spans="1:8" ht="12">
      <c r="A401" s="4"/>
      <c r="B401" s="5"/>
      <c r="C401" s="5"/>
      <c r="D401" s="5"/>
      <c r="E401" s="15"/>
      <c r="F401" s="15"/>
      <c r="G401" s="15"/>
      <c r="H401" s="24"/>
    </row>
    <row r="402" spans="1:8" ht="12">
      <c r="A402" s="4"/>
      <c r="B402" s="5" t="s">
        <v>17</v>
      </c>
      <c r="C402" s="5"/>
      <c r="D402" s="5"/>
      <c r="E402" s="15">
        <v>36.8421052631579</v>
      </c>
      <c r="F402" s="15">
        <v>51.7515923566879</v>
      </c>
      <c r="G402" s="15">
        <v>57.525083612040135</v>
      </c>
      <c r="H402" s="76" t="s">
        <v>18</v>
      </c>
    </row>
    <row r="403" spans="1:8" ht="12">
      <c r="A403" s="4"/>
      <c r="B403" s="5"/>
      <c r="C403" s="5"/>
      <c r="D403" s="5"/>
      <c r="E403" s="25" t="s">
        <v>19</v>
      </c>
      <c r="F403" s="25" t="s">
        <v>20</v>
      </c>
      <c r="G403" s="25" t="s">
        <v>21</v>
      </c>
      <c r="H403" s="76" t="s">
        <v>22</v>
      </c>
    </row>
    <row r="404" spans="1:8" ht="12">
      <c r="A404" s="9"/>
      <c r="B404" s="10"/>
      <c r="C404" s="10"/>
      <c r="D404" s="10"/>
      <c r="E404" s="10"/>
      <c r="F404" s="10"/>
      <c r="G404" s="10"/>
      <c r="H404" s="4"/>
    </row>
    <row r="405" ht="6" customHeight="1"/>
    <row r="406" ht="12">
      <c r="B406" s="42"/>
    </row>
    <row r="407" ht="12">
      <c r="B407" s="42"/>
    </row>
    <row r="408" ht="12">
      <c r="B408" s="42"/>
    </row>
    <row r="420" ht="12">
      <c r="B420" s="42"/>
    </row>
    <row r="421" ht="12">
      <c r="B421" s="42"/>
    </row>
    <row r="423" spans="1:8" ht="12">
      <c r="A423" s="1"/>
      <c r="B423" s="2"/>
      <c r="C423" s="2"/>
      <c r="D423" s="2"/>
      <c r="E423" s="2"/>
      <c r="F423" s="2"/>
      <c r="G423" s="3"/>
      <c r="H423" s="5"/>
    </row>
    <row r="424" spans="1:8" ht="12">
      <c r="A424" s="4"/>
      <c r="B424" s="5"/>
      <c r="C424" s="5"/>
      <c r="D424" s="5"/>
      <c r="E424" s="13" t="s">
        <v>40</v>
      </c>
      <c r="F424" s="31"/>
      <c r="G424" s="7"/>
      <c r="H424" s="5"/>
    </row>
    <row r="425" spans="1:8" ht="12">
      <c r="A425" s="4"/>
      <c r="B425" s="5"/>
      <c r="C425" s="5"/>
      <c r="D425" s="5"/>
      <c r="E425" s="72" t="s">
        <v>23</v>
      </c>
      <c r="F425" s="72" t="s">
        <v>24</v>
      </c>
      <c r="G425" s="7"/>
      <c r="H425" s="5"/>
    </row>
    <row r="426" spans="1:8" ht="12">
      <c r="A426" s="4"/>
      <c r="B426" s="5"/>
      <c r="C426" s="5"/>
      <c r="D426" s="5"/>
      <c r="E426" s="72" t="s">
        <v>25</v>
      </c>
      <c r="F426" s="72" t="s">
        <v>26</v>
      </c>
      <c r="G426" s="78"/>
      <c r="H426" s="5"/>
    </row>
    <row r="427" spans="1:8" ht="12">
      <c r="A427" s="4"/>
      <c r="B427" s="5"/>
      <c r="C427" s="5"/>
      <c r="D427" s="5"/>
      <c r="E427" s="72" t="s">
        <v>27</v>
      </c>
      <c r="F427" s="72" t="s">
        <v>27</v>
      </c>
      <c r="G427" s="7"/>
      <c r="H427" s="5"/>
    </row>
    <row r="428" spans="1:8" ht="12">
      <c r="A428" s="9"/>
      <c r="B428" s="10"/>
      <c r="C428" s="10"/>
      <c r="D428" s="10"/>
      <c r="E428" s="10"/>
      <c r="F428" s="10"/>
      <c r="G428" s="12"/>
      <c r="H428" s="5"/>
    </row>
    <row r="429" spans="1:8" ht="12">
      <c r="A429" s="4"/>
      <c r="B429" s="5"/>
      <c r="C429" s="5"/>
      <c r="D429" s="5"/>
      <c r="E429" s="5"/>
      <c r="F429" s="5"/>
      <c r="G429" s="7"/>
      <c r="H429" s="5"/>
    </row>
    <row r="430" spans="1:8" ht="12">
      <c r="A430" s="4"/>
      <c r="B430" s="5" t="s">
        <v>121</v>
      </c>
      <c r="C430" s="5"/>
      <c r="D430" s="5"/>
      <c r="E430" s="15" t="s">
        <v>28</v>
      </c>
      <c r="F430" s="15" t="s">
        <v>29</v>
      </c>
      <c r="G430" s="38"/>
      <c r="H430" s="19" t="s">
        <v>30</v>
      </c>
    </row>
    <row r="431" spans="1:8" ht="12">
      <c r="A431" s="57"/>
      <c r="B431" s="17"/>
      <c r="C431" s="17"/>
      <c r="D431" s="17"/>
      <c r="E431" s="18" t="s">
        <v>31</v>
      </c>
      <c r="F431" s="18" t="s">
        <v>32</v>
      </c>
      <c r="G431" s="79"/>
      <c r="H431" s="19" t="s">
        <v>33</v>
      </c>
    </row>
    <row r="432" spans="1:8" ht="12">
      <c r="A432" s="4"/>
      <c r="B432" s="5"/>
      <c r="C432" s="5"/>
      <c r="D432" s="5"/>
      <c r="E432" s="5"/>
      <c r="F432" s="5"/>
      <c r="G432" s="7"/>
      <c r="H432" s="5"/>
    </row>
    <row r="433" spans="1:8" ht="12">
      <c r="A433" s="4"/>
      <c r="B433" s="5"/>
      <c r="C433" s="5"/>
      <c r="D433" s="5"/>
      <c r="E433" s="5"/>
      <c r="F433" s="5"/>
      <c r="G433" s="7"/>
      <c r="H433" s="5"/>
    </row>
    <row r="434" spans="1:8" ht="12">
      <c r="A434" s="4"/>
      <c r="B434" s="5" t="s">
        <v>34</v>
      </c>
      <c r="C434" s="5"/>
      <c r="D434" s="5"/>
      <c r="E434" s="15">
        <v>48.033373063170444</v>
      </c>
      <c r="F434" s="15">
        <v>36.21399176954733</v>
      </c>
      <c r="G434" s="38"/>
      <c r="H434" s="19" t="s">
        <v>35</v>
      </c>
    </row>
    <row r="435" spans="1:8" ht="12">
      <c r="A435" s="4"/>
      <c r="C435" s="5"/>
      <c r="D435" s="5"/>
      <c r="E435" s="18" t="s">
        <v>36</v>
      </c>
      <c r="F435" s="18" t="s">
        <v>37</v>
      </c>
      <c r="G435" s="79"/>
      <c r="H435" s="19" t="s">
        <v>38</v>
      </c>
    </row>
    <row r="436" spans="1:8" ht="12">
      <c r="A436" s="9"/>
      <c r="B436" s="10"/>
      <c r="C436" s="10"/>
      <c r="D436" s="10"/>
      <c r="E436" s="10"/>
      <c r="F436" s="10"/>
      <c r="G436" s="12"/>
      <c r="H436" s="5"/>
    </row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>
      <c r="B443" s="42"/>
    </row>
  </sheetData>
  <printOptions horizontalCentered="1"/>
  <pageMargins left="0.5" right="0.25" top="0.5" bottom="0.5" header="0.5" footer="0.5"/>
  <pageSetup horizontalDpi="300" verticalDpi="300" orientation="portrait"/>
  <rowBreaks count="9" manualBreakCount="9">
    <brk id="30" max="10" man="1"/>
    <brk id="96" max="10" man="1"/>
    <brk id="154" max="10" man="1"/>
    <brk id="188" max="10" man="1"/>
    <brk id="243" max="10" man="1"/>
    <brk id="290" max="10" man="1"/>
    <brk id="349" max="10" man="1"/>
    <brk id="385" max="10" man="1"/>
    <brk id="443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Cal State San Marcos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iits</dc:creator>
  <cp:keywords/>
  <dc:description/>
  <cp:lastModifiedBy>Patricia Morris</cp:lastModifiedBy>
  <dcterms:created xsi:type="dcterms:W3CDTF">2006-02-20T20:19:28Z</dcterms:created>
  <dcterms:modified xsi:type="dcterms:W3CDTF">2008-09-08T23:52:08Z</dcterms:modified>
  <cp:category/>
  <cp:version/>
  <cp:contentType/>
  <cp:contentStatus/>
</cp:coreProperties>
</file>