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temnick\Desktop\"/>
    </mc:Choice>
  </mc:AlternateContent>
  <bookViews>
    <workbookView xWindow="0" yWindow="0" windowWidth="23835" windowHeight="113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1" l="1"/>
  <c r="H41" i="1"/>
  <c r="I40" i="1"/>
  <c r="H40" i="1"/>
  <c r="E38" i="1"/>
  <c r="G41" i="1" s="1"/>
  <c r="G40" i="1" l="1"/>
  <c r="D40" i="1"/>
  <c r="D41" i="1"/>
</calcChain>
</file>

<file path=xl/sharedStrings.xml><?xml version="1.0" encoding="utf-8"?>
<sst xmlns="http://schemas.openxmlformats.org/spreadsheetml/2006/main" count="65" uniqueCount="54">
  <si>
    <r>
      <t xml:space="preserve">                                                                                                                                                 </t>
    </r>
    <r>
      <rPr>
        <sz val="10"/>
        <rFont val="Times New Roman"/>
        <family val="1"/>
      </rPr>
      <t>CSUSM ANNUAL PERFORMANCE APPRAISAL</t>
    </r>
  </si>
  <si>
    <t>CSUSM CORPORATION ANNUAL PERFORMANCE APPRAISAL</t>
  </si>
  <si>
    <t>To:</t>
  </si>
  <si>
    <t>Employee Name</t>
  </si>
  <si>
    <r>
      <rPr>
        <sz val="8"/>
        <rFont val="Times New Roman"/>
        <family val="1"/>
      </rPr>
      <t>Position Title</t>
    </r>
  </si>
  <si>
    <t>Be sure to ask the employee to complete the "Self Evaluation" prior to the performance appraisal meeting!</t>
  </si>
  <si>
    <t>RATING GUIDE:</t>
  </si>
  <si>
    <r>
      <t>1)</t>
    </r>
    <r>
      <rPr>
        <b/>
        <i/>
        <sz val="8"/>
        <rFont val="Times New Roman"/>
        <family val="1"/>
      </rPr>
      <t xml:space="preserve">  </t>
    </r>
    <r>
      <rPr>
        <b/>
        <i/>
        <u/>
        <sz val="8"/>
        <rFont val="Times New Roman"/>
        <family val="1"/>
      </rPr>
      <t>COMPETENCIES -What are Competencies?</t>
    </r>
  </si>
  <si>
    <t>A) PERSONAL EFFECTIVENESS</t>
  </si>
  <si>
    <t>Quality, Quantity, Timeliness of Work - Able to provide neat, accurate, and thorough quality work, in a timely manner, at an appropriate level based on understanding gained through experience, education, and training. Adheres to policies, procedures, and remains current with work-related developments. Cooperates with changing demands, priorities, directions, and personalities. Follows safety rules and helps to maintain a safe work environment.</t>
  </si>
  <si>
    <t>Comments:</t>
  </si>
  <si>
    <t>Rating (1-5)</t>
  </si>
  <si>
    <r>
      <rPr>
        <b/>
        <sz val="8"/>
        <rFont val="Times New Roman"/>
        <family val="1"/>
      </rPr>
      <t>B) CONTINUOUS IMPROVEMENT</t>
    </r>
  </si>
  <si>
    <t>Displays an ongoing commitment to learning and self-improvement. Is willing to learn and apply new techniques. Looks for better ways to perform routine aspects of the job. Asks for and uses feedback to improve performance. Shows initiative in seeking out and accepting new or additional responsibilities. Sees failure as an opportunity to learn from past results, and continues to learn and grow.</t>
  </si>
  <si>
    <r>
      <rPr>
        <b/>
        <sz val="8"/>
        <rFont val="Times New Roman"/>
        <family val="1"/>
      </rPr>
      <t>C) COMMUNICATION</t>
    </r>
  </si>
  <si>
    <t>Is able to comprehend and convey ideas well, both verbally and in writing, creates accurate and punctual reports, delivers presentations, shares information and ideas with others, has good listening skills. Communicates in a positive way with supervisors and co-workers. Diplomatically handles challenging or tense interpersonal situations.</t>
  </si>
  <si>
    <r>
      <rPr>
        <sz val="8"/>
        <rFont val="Times New Roman"/>
        <family val="1"/>
      </rPr>
      <t>Comments:</t>
    </r>
  </si>
  <si>
    <t>D) RESPECT AND COLLABORATION</t>
  </si>
  <si>
    <t>E) COGNITION/PROBLEM SOLVING</t>
  </si>
  <si>
    <t>Examines data to grasp issues, draw conclusions, and solve problems. Makes timely, informed decisions that take into account the facts, goals, constraints, and risks. Uses mathematical techniques to calculate data or solve practical problems. Develops fresh ideas that provide solutions to all types of workplace challenges. Seeks advice from those who have solved similar problems. Resolves difficult or complicated challenges.</t>
  </si>
  <si>
    <t>2)   List three (3) goals or areas of major responsibilities and tasks assigned to this employee during the appraisal period. Then, rate the employee's performance in each responsibility.</t>
  </si>
  <si>
    <t xml:space="preserve">Comments:                                                                                                                                                                                                 (Must be Completed for each task list)                                </t>
  </si>
  <si>
    <r>
      <rPr>
        <sz val="8"/>
        <rFont val="Times New Roman"/>
        <family val="1"/>
      </rPr>
      <t>b)</t>
    </r>
  </si>
  <si>
    <r>
      <rPr>
        <sz val="8"/>
        <rFont val="Times New Roman"/>
        <family val="1"/>
      </rPr>
      <t>c)</t>
    </r>
  </si>
  <si>
    <t>Average Rating:</t>
  </si>
  <si>
    <r>
      <rPr>
        <sz val="8"/>
        <rFont val="Times New Roman"/>
        <family val="1"/>
      </rPr>
      <t>4.50 to 5.00</t>
    </r>
  </si>
  <si>
    <r>
      <rPr>
        <sz val="8"/>
        <rFont val="Times New Roman"/>
        <family val="1"/>
      </rPr>
      <t>Superior Performance</t>
    </r>
  </si>
  <si>
    <t>3.00 to 3.74</t>
  </si>
  <si>
    <r>
      <rPr>
        <sz val="8"/>
        <rFont val="Times New Roman"/>
        <family val="1"/>
      </rPr>
      <t>3.75 to 4.49</t>
    </r>
  </si>
  <si>
    <r>
      <rPr>
        <sz val="8"/>
        <rFont val="Times New Roman"/>
        <family val="1"/>
      </rPr>
      <t>Exceeds Requirements</t>
    </r>
  </si>
  <si>
    <r>
      <rPr>
        <sz val="8"/>
        <rFont val="Times New Roman"/>
        <family val="1"/>
      </rPr>
      <t>Below 3.00</t>
    </r>
  </si>
  <si>
    <r>
      <rPr>
        <sz val="8"/>
        <rFont val="Times New Roman"/>
        <family val="1"/>
      </rPr>
      <t>Below Expectations</t>
    </r>
  </si>
  <si>
    <t>Use this final performance score to determine any performance-based adjustment (if awarded by CSUSM Corporation Board of Directors and available in project budget).</t>
  </si>
  <si>
    <t>3)  Identify the employee's contributions and strengths:</t>
  </si>
  <si>
    <t>4)  Identify areas where the employee requires development or improvement:</t>
  </si>
  <si>
    <t>5)  Goals and Overall Performance Comments:  Please indicate a minimum of three (3) performance goals for the next appraisal period.</t>
  </si>
  <si>
    <t>Supervisor's Signature_______________________________</t>
  </si>
  <si>
    <t>CONFIDENTIAL INFORMATION</t>
  </si>
  <si>
    <t>Rev. April 2019</t>
  </si>
  <si>
    <t>Date Started in Position</t>
  </si>
  <si>
    <t>a)</t>
  </si>
  <si>
    <t>Human Resources__________________________________</t>
  </si>
  <si>
    <t>Employee's Signature ______________________________</t>
  </si>
  <si>
    <t>Shows respect for the contributions of all members of the campus community and is committed to serving a diverse population. Earns others' trust and respect through consistent, honest, and professional interactions. Builds constructive working relationships within a team environment characterized by a high level of acceptance, cooperation, and mutual respect in order to achieve goals and deliverables.</t>
  </si>
  <si>
    <t xml:space="preserve">Appraised From: </t>
  </si>
  <si>
    <t xml:space="preserve">Meets Expectations </t>
  </si>
  <si>
    <t>Department or Project Name</t>
  </si>
  <si>
    <t>Supervisor's Name</t>
  </si>
  <si>
    <r>
      <rPr>
        <sz val="11"/>
        <rFont val="Times New Roman"/>
        <family val="1"/>
      </rPr>
      <t xml:space="preserve">5     </t>
    </r>
    <r>
      <rPr>
        <u/>
        <vertAlign val="superscript"/>
        <sz val="11"/>
        <rFont val="Times New Roman"/>
        <family val="1"/>
      </rPr>
      <t>Exceptional -</t>
    </r>
    <r>
      <rPr>
        <vertAlign val="superscript"/>
        <sz val="11"/>
        <rFont val="Times New Roman"/>
        <family val="1"/>
      </rPr>
      <t xml:space="preserve"> Performance demonstrates superior performance and effectiveness in carrying out assigned responsibilities.
</t>
    </r>
    <r>
      <rPr>
        <sz val="11"/>
        <rFont val="Times New Roman"/>
        <family val="1"/>
      </rPr>
      <t xml:space="preserve">4     </t>
    </r>
    <r>
      <rPr>
        <u/>
        <vertAlign val="superscript"/>
        <sz val="11"/>
        <rFont val="Times New Roman"/>
        <family val="1"/>
      </rPr>
      <t>Exceeds Expectations</t>
    </r>
    <r>
      <rPr>
        <vertAlign val="superscript"/>
        <sz val="11"/>
        <rFont val="Times New Roman"/>
        <family val="1"/>
      </rPr>
      <t xml:space="preserve"> - Performance exceeds requirements of position. Results achieved are often beyond expectations.
</t>
    </r>
    <r>
      <rPr>
        <sz val="11"/>
        <rFont val="Times New Roman"/>
        <family val="1"/>
      </rPr>
      <t xml:space="preserve">3     </t>
    </r>
    <r>
      <rPr>
        <u/>
        <vertAlign val="superscript"/>
        <sz val="11"/>
        <rFont val="Times New Roman"/>
        <family val="1"/>
      </rPr>
      <t>Meets Expectations</t>
    </r>
    <r>
      <rPr>
        <vertAlign val="superscript"/>
        <sz val="11"/>
        <rFont val="Times New Roman"/>
        <family val="1"/>
      </rPr>
      <t xml:space="preserve"> - Fully satisfactory and dependable level of performance. Results are what is expected of competent employees.
</t>
    </r>
    <r>
      <rPr>
        <sz val="11"/>
        <rFont val="Times New Roman"/>
        <family val="1"/>
      </rPr>
      <t xml:space="preserve">2     </t>
    </r>
    <r>
      <rPr>
        <u/>
        <vertAlign val="superscript"/>
        <sz val="11"/>
        <rFont val="Times New Roman"/>
        <family val="1"/>
      </rPr>
      <t>Needs Improvemen</t>
    </r>
    <r>
      <rPr>
        <vertAlign val="superscript"/>
        <sz val="11"/>
        <rFont val="Times New Roman"/>
        <family val="1"/>
      </rPr>
      <t xml:space="preserve">t - Performance is below normal expectations.  Performance periodically falls short of acceptable standards.
</t>
    </r>
    <r>
      <rPr>
        <sz val="11"/>
        <rFont val="Times New Roman"/>
        <family val="1"/>
      </rPr>
      <t xml:space="preserve">1     </t>
    </r>
    <r>
      <rPr>
        <u/>
        <vertAlign val="superscript"/>
        <sz val="11"/>
        <rFont val="Times New Roman"/>
        <family val="1"/>
      </rPr>
      <t>Unsatisfactory</t>
    </r>
    <r>
      <rPr>
        <vertAlign val="superscript"/>
        <sz val="11"/>
        <rFont val="Times New Roman"/>
        <family val="1"/>
      </rPr>
      <t xml:space="preserve"> - Consistently performs below adequate level. Failing to meet requirements and needs immediate improvement.</t>
    </r>
  </si>
  <si>
    <r>
      <rPr>
        <b/>
        <i/>
        <sz val="8"/>
        <rFont val="Times New Roman"/>
        <family val="1"/>
      </rPr>
      <t>Competencies are the basic abilities (skills, knowledge, and behavioral indicators) employees must have in order to perform their role within the organization successfully. They are observable, measurable, and critical to the success of the individual's and the organization's performance.</t>
    </r>
    <r>
      <rPr>
        <b/>
        <sz val="8"/>
        <rFont val="Times New Roman"/>
        <family val="1"/>
      </rPr>
      <t xml:space="preserve">
</t>
    </r>
    <r>
      <rPr>
        <b/>
        <i/>
        <sz val="8"/>
        <color rgb="FFFF0000"/>
        <rFont val="Times New Roman"/>
        <family val="1"/>
      </rPr>
      <t>Include comments and provide employee supporting information for ratings selected.</t>
    </r>
  </si>
  <si>
    <r>
      <t xml:space="preserve">6)   Employee Comments - This section may be used to provide feedback to your supervisor on what can be done to assist you in performing your job. For example, you could address training or equipment needs, safety issues, improvements to policies and/or procedures, etc.                                                                                                                                               </t>
    </r>
    <r>
      <rPr>
        <sz val="8"/>
        <rFont val="Times New Roman"/>
        <family val="1"/>
      </rPr>
      <t xml:space="preserve">Employee Comments (Optional):  </t>
    </r>
    <r>
      <rPr>
        <b/>
        <sz val="8"/>
        <rFont val="Times New Roman"/>
        <family val="1"/>
      </rPr>
      <t xml:space="preserve">                                                                                                                                                                                                                                                                                                                                                                                                                    </t>
    </r>
  </si>
  <si>
    <r>
      <t>Next Higher Level Signature</t>
    </r>
    <r>
      <rPr>
        <u/>
        <sz val="11"/>
        <rFont val="Times New Roman"/>
        <family val="1"/>
      </rPr>
      <t xml:space="preserve">                                                   </t>
    </r>
  </si>
  <si>
    <r>
      <t xml:space="preserve">Date </t>
    </r>
    <r>
      <rPr>
        <u/>
        <sz val="11"/>
        <rFont val="Times New Roman"/>
        <family val="1"/>
      </rPr>
      <t>                                                  </t>
    </r>
  </si>
  <si>
    <t>This performance evaluation has been completed to assist you in your job performance and development. Your signature does not necessarily imply that you agree with the comments or ratings, but that your supervisor has reviewed the document with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</si>
</sst>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name val="Times New Roman"/>
      <family val="1"/>
    </font>
    <font>
      <sz val="10"/>
      <name val="Times New Roman"/>
      <family val="1"/>
    </font>
    <font>
      <sz val="8"/>
      <color theme="1"/>
      <name val="Times New Roman"/>
      <family val="1"/>
    </font>
    <font>
      <sz val="8"/>
      <color rgb="FF000000"/>
      <name val="Times New Roman"/>
      <family val="1"/>
    </font>
    <font>
      <sz val="8"/>
      <name val="Times New Roman"/>
      <family val="1"/>
    </font>
    <font>
      <sz val="8"/>
      <color rgb="FFFF0000"/>
      <name val="Times New Roman"/>
      <family val="1"/>
    </font>
    <font>
      <sz val="10"/>
      <color rgb="FFC9FFFF"/>
      <name val="Times New Roman"/>
      <family val="1"/>
    </font>
    <font>
      <b/>
      <sz val="8"/>
      <name val="Times New Roman"/>
      <family val="1"/>
    </font>
    <font>
      <b/>
      <i/>
      <sz val="8"/>
      <name val="Times New Roman"/>
      <family val="1"/>
    </font>
    <font>
      <b/>
      <i/>
      <u/>
      <sz val="8"/>
      <name val="Times New Roman"/>
      <family val="1"/>
    </font>
    <font>
      <b/>
      <i/>
      <sz val="8"/>
      <color rgb="FFFF0000"/>
      <name val="Times New Roman"/>
      <family val="1"/>
    </font>
    <font>
      <sz val="7"/>
      <name val="Times New Roman"/>
      <family val="1"/>
    </font>
    <font>
      <i/>
      <sz val="10"/>
      <color rgb="FF000000"/>
      <name val="Times New Roman"/>
      <family val="1"/>
    </font>
    <font>
      <sz val="6"/>
      <name val="Times New Roman"/>
      <family val="1"/>
    </font>
    <font>
      <b/>
      <sz val="9.5"/>
      <name val="Times New Roman"/>
      <family val="1"/>
    </font>
    <font>
      <sz val="10"/>
      <color rgb="FF000000"/>
      <name val="Times New Roman"/>
      <family val="1"/>
    </font>
    <font>
      <u/>
      <vertAlign val="superscript"/>
      <sz val="11"/>
      <name val="Times New Roman"/>
      <family val="1"/>
    </font>
    <font>
      <vertAlign val="superscript"/>
      <sz val="11"/>
      <name val="Times New Roman"/>
      <family val="1"/>
    </font>
    <font>
      <u/>
      <sz val="11"/>
      <name val="Times New Roman"/>
      <family val="1"/>
    </font>
    <font>
      <i/>
      <sz val="10"/>
      <name val="Times New Roman"/>
      <family val="1"/>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1C1C1"/>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right/>
      <top style="thin">
        <color rgb="FFCCFFFF"/>
      </top>
      <bottom/>
      <diagonal/>
    </border>
    <border>
      <left style="medium">
        <color theme="1"/>
      </left>
      <right style="medium">
        <color theme="1"/>
      </right>
      <top style="medium">
        <color theme="1"/>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theme="1"/>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theme="1"/>
      </left>
      <right style="medium">
        <color theme="1"/>
      </right>
      <top/>
      <bottom style="medium">
        <color theme="1"/>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94">
    <xf numFmtId="0" fontId="0" fillId="0" borderId="0" xfId="0"/>
    <xf numFmtId="0" fontId="1" fillId="0" borderId="0" xfId="0" applyFont="1" applyFill="1" applyBorder="1" applyAlignment="1">
      <alignment vertical="center"/>
    </xf>
    <xf numFmtId="0" fontId="5" fillId="0" borderId="0" xfId="0" applyFont="1" applyFill="1" applyBorder="1" applyAlignment="1">
      <alignment vertical="top" wrapText="1"/>
    </xf>
    <xf numFmtId="0" fontId="13" fillId="0" borderId="0" xfId="0" applyFont="1" applyFill="1" applyBorder="1" applyAlignment="1">
      <alignment vertical="center" wrapText="1"/>
    </xf>
    <xf numFmtId="0" fontId="0" fillId="0" borderId="0" xfId="0" applyFill="1" applyBorder="1" applyAlignment="1">
      <alignment vertical="center" wrapText="1"/>
    </xf>
    <xf numFmtId="0" fontId="14" fillId="0" borderId="0" xfId="0" applyFont="1" applyFill="1" applyBorder="1" applyAlignment="1">
      <alignment vertical="top" wrapText="1"/>
    </xf>
    <xf numFmtId="0" fontId="5" fillId="0" borderId="0" xfId="0" applyFont="1" applyFill="1" applyBorder="1" applyAlignment="1">
      <alignment horizontal="left" vertical="top" wrapText="1"/>
    </xf>
    <xf numFmtId="0" fontId="0" fillId="0" borderId="0" xfId="0" applyFill="1" applyBorder="1" applyAlignment="1">
      <alignment horizontal="left" vertical="top"/>
    </xf>
    <xf numFmtId="0" fontId="8" fillId="0" borderId="0" xfId="0" applyFont="1" applyFill="1" applyBorder="1" applyAlignment="1">
      <alignment vertical="top" wrapText="1"/>
    </xf>
    <xf numFmtId="0" fontId="4" fillId="0" borderId="0" xfId="0" applyFont="1" applyFill="1" applyBorder="1" applyAlignment="1">
      <alignment vertical="top" wrapText="1"/>
    </xf>
    <xf numFmtId="0" fontId="5" fillId="2" borderId="3" xfId="0" applyFont="1" applyFill="1" applyBorder="1" applyAlignment="1">
      <alignment vertical="top" wrapText="1"/>
    </xf>
    <xf numFmtId="0" fontId="8" fillId="3" borderId="0" xfId="0" applyFont="1" applyFill="1" applyBorder="1" applyAlignment="1">
      <alignment horizontal="left" vertical="top" wrapText="1"/>
    </xf>
    <xf numFmtId="0" fontId="16" fillId="0" borderId="0" xfId="0" applyFont="1" applyFill="1" applyBorder="1" applyAlignment="1">
      <alignment horizontal="left" vertical="top"/>
    </xf>
    <xf numFmtId="0" fontId="0" fillId="0" borderId="0" xfId="0" applyFill="1" applyBorder="1" applyAlignment="1">
      <alignment horizontal="left" vertical="top"/>
    </xf>
    <xf numFmtId="0" fontId="16" fillId="0" borderId="0" xfId="0" applyFont="1" applyFill="1" applyBorder="1" applyAlignment="1">
      <alignment horizontal="center" vertical="top"/>
    </xf>
    <xf numFmtId="0" fontId="8" fillId="3" borderId="0" xfId="0" applyFont="1" applyFill="1" applyBorder="1" applyAlignment="1">
      <alignment horizontal="left" vertical="top" wrapText="1"/>
    </xf>
    <xf numFmtId="0" fontId="15" fillId="3" borderId="0" xfId="0" applyFont="1" applyFill="1" applyBorder="1" applyAlignment="1">
      <alignment horizontal="lef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8" fillId="3" borderId="9"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4"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1" xfId="0" applyFont="1" applyFill="1" applyBorder="1" applyAlignment="1">
      <alignment horizontal="left"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2" borderId="0" xfId="0" applyFill="1" applyBorder="1" applyAlignment="1">
      <alignment horizontal="left" vertical="center" wrapText="1"/>
    </xf>
    <xf numFmtId="0" fontId="4"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4"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wrapText="1"/>
    </xf>
    <xf numFmtId="0" fontId="5"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7" fillId="2" borderId="0"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wrapTex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2" borderId="10" xfId="0" applyFont="1" applyFill="1" applyBorder="1" applyAlignment="1">
      <alignment horizontal="left" wrapText="1"/>
    </xf>
    <xf numFmtId="0" fontId="5" fillId="2" borderId="10" xfId="0" applyFont="1" applyFill="1" applyBorder="1" applyAlignment="1">
      <alignment horizontal="left" wrapText="1"/>
    </xf>
    <xf numFmtId="0" fontId="8" fillId="0" borderId="7" xfId="0" applyFont="1" applyFill="1" applyBorder="1" applyAlignment="1">
      <alignment horizontal="left" vertical="center" wrapText="1"/>
    </xf>
    <xf numFmtId="0" fontId="8" fillId="2" borderId="0" xfId="0" applyFont="1" applyFill="1" applyBorder="1" applyAlignment="1">
      <alignment horizontal="left" vertical="top" wrapText="1"/>
    </xf>
    <xf numFmtId="0" fontId="0" fillId="2" borderId="0" xfId="0" applyFill="1"/>
    <xf numFmtId="0" fontId="12" fillId="2" borderId="0"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righ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3" borderId="11" xfId="0" applyFont="1" applyFill="1" applyBorder="1" applyAlignment="1">
      <alignment horizontal="center" vertical="top" wrapText="1"/>
    </xf>
    <xf numFmtId="0" fontId="8" fillId="3" borderId="0" xfId="0" applyFont="1" applyFill="1" applyBorder="1" applyAlignment="1">
      <alignment horizontal="center"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4" fillId="2" borderId="10" xfId="0" applyFont="1" applyFill="1" applyBorder="1" applyAlignment="1">
      <alignment horizontal="right" vertical="top"/>
    </xf>
    <xf numFmtId="0" fontId="15" fillId="3" borderId="9" xfId="0" applyFont="1" applyFill="1" applyBorder="1" applyAlignment="1">
      <alignment horizontal="left" vertical="top" wrapText="1"/>
    </xf>
    <xf numFmtId="2" fontId="2" fillId="2" borderId="12" xfId="0" applyNumberFormat="1" applyFont="1" applyFill="1" applyBorder="1" applyAlignment="1">
      <alignment horizontal="left" vertical="top" shrinkToFi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7" xfId="0" applyFont="1" applyFill="1" applyBorder="1" applyAlignment="1">
      <alignment horizontal="right" vertical="top" wrapText="1"/>
    </xf>
    <xf numFmtId="0" fontId="5" fillId="2" borderId="10" xfId="0" applyFont="1" applyFill="1" applyBorder="1" applyAlignment="1">
      <alignment horizontal="right" vertical="top" wrapText="1"/>
    </xf>
    <xf numFmtId="0" fontId="5" fillId="2" borderId="19" xfId="0" applyFont="1" applyFill="1" applyBorder="1" applyAlignment="1">
      <alignment horizontal="right" vertical="top" wrapText="1"/>
    </xf>
    <xf numFmtId="0" fontId="5" fillId="2" borderId="20" xfId="0" applyFont="1" applyFill="1" applyBorder="1" applyAlignment="1">
      <alignment horizontal="right" vertical="top" wrapText="1"/>
    </xf>
    <xf numFmtId="0" fontId="0" fillId="0" borderId="0" xfId="0" applyBorder="1"/>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1" fillId="2" borderId="0" xfId="0" applyFont="1" applyFill="1" applyBorder="1" applyAlignment="1">
      <alignment horizontal="left" vertical="center" wrapText="1"/>
    </xf>
    <xf numFmtId="0" fontId="20" fillId="2" borderId="0" xfId="0" applyFont="1" applyFill="1" applyBorder="1" applyAlignment="1">
      <alignment horizontal="left" vertical="top" wrapText="1"/>
    </xf>
    <xf numFmtId="0" fontId="21" fillId="2" borderId="0" xfId="0" applyFont="1" applyFill="1" applyBorder="1" applyAlignment="1">
      <alignment horizontal="left" vertical="top" wrapText="1"/>
    </xf>
    <xf numFmtId="0" fontId="8" fillId="2" borderId="0" xfId="0" applyFont="1" applyFill="1" applyBorder="1" applyAlignment="1">
      <alignment horizontal="right" vertical="top" wrapText="1"/>
    </xf>
    <xf numFmtId="0" fontId="15" fillId="2" borderId="0" xfId="0" applyFont="1" applyFill="1" applyBorder="1" applyAlignment="1">
      <alignment horizontal="right" vertical="top" wrapText="1"/>
    </xf>
    <xf numFmtId="0" fontId="0" fillId="2" borderId="0" xfId="0" applyFill="1" applyBorder="1" applyAlignment="1">
      <alignment horizontal="center" wrapText="1"/>
    </xf>
    <xf numFmtId="0" fontId="5" fillId="2" borderId="0" xfId="0" applyFont="1" applyFill="1" applyBorder="1" applyAlignment="1">
      <alignment vertical="top" wrapText="1"/>
    </xf>
    <xf numFmtId="0" fontId="5" fillId="2" borderId="0" xfId="0" applyFont="1" applyFill="1" applyBorder="1" applyAlignment="1">
      <alignment horizontal="left" vertical="top" wrapText="1"/>
    </xf>
    <xf numFmtId="0" fontId="8"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CCFFFF"/>
      <color rgb="FFE5FAFB"/>
      <color rgb="FFD1F6F7"/>
      <color rgb="FFD2F5F6"/>
      <color rgb="FFB6EFF0"/>
      <color rgb="FFD9F6F7"/>
      <color rgb="FFB9EEF1"/>
      <color rgb="FFDCF7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73024</xdr:colOff>
      <xdr:row>0</xdr:row>
      <xdr:rowOff>104776</xdr:rowOff>
    </xdr:from>
    <xdr:to>
      <xdr:col>2</xdr:col>
      <xdr:colOff>206375</xdr:colOff>
      <xdr:row>0</xdr:row>
      <xdr:rowOff>964784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4" y="104776"/>
          <a:ext cx="1212851" cy="8600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BreakPreview" zoomScale="60" zoomScaleNormal="100" workbookViewId="0">
      <selection activeCell="O10" sqref="O10"/>
    </sheetView>
  </sheetViews>
  <sheetFormatPr defaultRowHeight="15" x14ac:dyDescent="0.25"/>
  <cols>
    <col min="1" max="1" width="10.85546875" customWidth="1"/>
    <col min="2" max="2" width="5.28515625" customWidth="1"/>
    <col min="3" max="3" width="9.85546875" customWidth="1"/>
    <col min="4" max="4" width="20" customWidth="1"/>
    <col min="5" max="5" width="9.5703125" customWidth="1"/>
    <col min="6" max="6" width="11.7109375" customWidth="1"/>
    <col min="7" max="7" width="9.85546875" customWidth="1"/>
    <col min="8" max="8" width="3.42578125" customWidth="1"/>
    <col min="9" max="9" width="10.7109375" customWidth="1"/>
  </cols>
  <sheetData>
    <row r="1" spans="1:9" ht="88.5" customHeight="1" thickBot="1" x14ac:dyDescent="0.3">
      <c r="A1" s="1" t="s">
        <v>0</v>
      </c>
      <c r="B1" s="1"/>
      <c r="C1" s="1"/>
      <c r="D1" s="26" t="s">
        <v>1</v>
      </c>
      <c r="E1" s="27"/>
      <c r="F1" s="27"/>
      <c r="G1" s="27"/>
      <c r="H1" s="27"/>
      <c r="I1" s="27"/>
    </row>
    <row r="2" spans="1:9" ht="15" customHeight="1" thickBot="1" x14ac:dyDescent="0.3">
      <c r="A2" s="40"/>
      <c r="B2" s="41"/>
      <c r="C2" s="42"/>
      <c r="D2" s="28"/>
      <c r="E2" s="28"/>
      <c r="F2" s="29" t="s">
        <v>44</v>
      </c>
      <c r="G2" s="46"/>
      <c r="H2" s="30" t="s">
        <v>2</v>
      </c>
      <c r="I2" s="47"/>
    </row>
    <row r="3" spans="1:9" ht="15" customHeight="1" thickBot="1" x14ac:dyDescent="0.3">
      <c r="A3" s="35" t="s">
        <v>3</v>
      </c>
      <c r="B3" s="35"/>
      <c r="C3" s="35"/>
      <c r="D3" s="28"/>
      <c r="E3" s="28"/>
      <c r="F3" s="31"/>
      <c r="G3" s="28"/>
      <c r="H3" s="32"/>
      <c r="I3" s="32"/>
    </row>
    <row r="4" spans="1:9" ht="15" customHeight="1" thickBot="1" x14ac:dyDescent="0.3">
      <c r="A4" s="40"/>
      <c r="B4" s="41"/>
      <c r="C4" s="42"/>
      <c r="D4" s="39"/>
      <c r="E4" s="33"/>
      <c r="F4" s="43"/>
      <c r="G4" s="45"/>
      <c r="H4" s="34"/>
      <c r="I4" s="34"/>
    </row>
    <row r="5" spans="1:9" ht="15" customHeight="1" thickBot="1" x14ac:dyDescent="0.3">
      <c r="A5" s="35" t="s">
        <v>4</v>
      </c>
      <c r="B5" s="35"/>
      <c r="C5" s="35"/>
      <c r="D5" s="28"/>
      <c r="E5" s="28"/>
      <c r="F5" s="35" t="s">
        <v>39</v>
      </c>
      <c r="G5" s="35"/>
      <c r="H5" s="32"/>
      <c r="I5" s="32"/>
    </row>
    <row r="6" spans="1:9" ht="15" customHeight="1" thickBot="1" x14ac:dyDescent="0.3">
      <c r="A6" s="43"/>
      <c r="B6" s="44"/>
      <c r="C6" s="45"/>
      <c r="D6" s="33"/>
      <c r="E6" s="33"/>
      <c r="F6" s="43"/>
      <c r="G6" s="45"/>
      <c r="H6" s="34"/>
      <c r="I6" s="34"/>
    </row>
    <row r="7" spans="1:9" ht="15" customHeight="1" x14ac:dyDescent="0.25">
      <c r="A7" s="35" t="s">
        <v>46</v>
      </c>
      <c r="B7" s="35"/>
      <c r="C7" s="35"/>
      <c r="D7" s="28"/>
      <c r="E7" s="28"/>
      <c r="F7" s="35" t="s">
        <v>47</v>
      </c>
      <c r="G7" s="35"/>
      <c r="H7" s="32"/>
      <c r="I7" s="32"/>
    </row>
    <row r="8" spans="1:9" x14ac:dyDescent="0.25">
      <c r="A8" s="48" t="s">
        <v>5</v>
      </c>
      <c r="B8" s="48"/>
      <c r="C8" s="48"/>
      <c r="D8" s="48"/>
      <c r="E8" s="48"/>
      <c r="F8" s="48"/>
      <c r="G8" s="48"/>
      <c r="H8" s="48"/>
      <c r="I8" s="48"/>
    </row>
    <row r="9" spans="1:9" x14ac:dyDescent="0.25">
      <c r="A9" s="36" t="s">
        <v>6</v>
      </c>
      <c r="B9" s="36"/>
      <c r="C9" s="36"/>
      <c r="D9" s="36"/>
      <c r="E9" s="36"/>
      <c r="F9" s="36"/>
      <c r="G9" s="36"/>
      <c r="H9" s="36"/>
      <c r="I9" s="36"/>
    </row>
    <row r="10" spans="1:9" ht="93" customHeight="1" x14ac:dyDescent="0.25">
      <c r="A10" s="37" t="s">
        <v>48</v>
      </c>
      <c r="B10" s="38"/>
      <c r="C10" s="38"/>
      <c r="D10" s="38"/>
      <c r="E10" s="38"/>
      <c r="F10" s="38"/>
      <c r="G10" s="38"/>
      <c r="H10" s="38"/>
      <c r="I10" s="38"/>
    </row>
    <row r="11" spans="1:9" x14ac:dyDescent="0.25">
      <c r="A11" s="24" t="s">
        <v>7</v>
      </c>
      <c r="B11" s="24"/>
      <c r="C11" s="24"/>
      <c r="D11" s="24"/>
      <c r="E11" s="24"/>
      <c r="F11" s="24"/>
      <c r="G11" s="24"/>
      <c r="H11" s="24"/>
      <c r="I11" s="24"/>
    </row>
    <row r="12" spans="1:9" ht="48.75" customHeight="1" x14ac:dyDescent="0.25">
      <c r="A12" s="25" t="s">
        <v>49</v>
      </c>
      <c r="B12" s="25"/>
      <c r="C12" s="25"/>
      <c r="D12" s="25"/>
      <c r="E12" s="25"/>
      <c r="F12" s="25"/>
      <c r="G12" s="25"/>
      <c r="H12" s="25"/>
      <c r="I12" s="25"/>
    </row>
    <row r="13" spans="1:9" s="50" customFormat="1" ht="6" customHeight="1" x14ac:dyDescent="0.25">
      <c r="A13" s="49"/>
      <c r="B13" s="49"/>
      <c r="C13" s="49"/>
      <c r="D13" s="49"/>
      <c r="E13" s="49"/>
      <c r="F13" s="49"/>
      <c r="G13" s="49"/>
      <c r="H13" s="49"/>
      <c r="I13" s="49"/>
    </row>
    <row r="14" spans="1:9" x14ac:dyDescent="0.25">
      <c r="A14" s="15" t="s">
        <v>8</v>
      </c>
      <c r="B14" s="15"/>
      <c r="C14" s="15"/>
      <c r="D14" s="15"/>
      <c r="E14" s="15"/>
      <c r="F14" s="15"/>
      <c r="G14" s="15"/>
      <c r="H14" s="15"/>
      <c r="I14" s="15"/>
    </row>
    <row r="15" spans="1:9" ht="45" customHeight="1" x14ac:dyDescent="0.25">
      <c r="A15" s="35" t="s">
        <v>9</v>
      </c>
      <c r="B15" s="51"/>
      <c r="C15" s="51"/>
      <c r="D15" s="51"/>
      <c r="E15" s="51"/>
      <c r="F15" s="51"/>
      <c r="G15" s="51"/>
      <c r="H15" s="51"/>
      <c r="I15" s="51"/>
    </row>
    <row r="16" spans="1:9" ht="15" customHeight="1" thickBot="1" x14ac:dyDescent="0.3">
      <c r="A16" s="23" t="s">
        <v>10</v>
      </c>
      <c r="B16" s="23"/>
      <c r="C16" s="23"/>
      <c r="D16" s="23"/>
      <c r="E16" s="23"/>
      <c r="F16" s="23"/>
      <c r="G16" s="23"/>
      <c r="H16" s="2"/>
      <c r="I16" s="2" t="s">
        <v>11</v>
      </c>
    </row>
    <row r="17" spans="1:9" ht="42" customHeight="1" thickBot="1" x14ac:dyDescent="0.3">
      <c r="A17" s="52"/>
      <c r="B17" s="53"/>
      <c r="C17" s="53"/>
      <c r="D17" s="53"/>
      <c r="E17" s="53"/>
      <c r="F17" s="53"/>
      <c r="G17" s="54"/>
      <c r="H17" s="3"/>
      <c r="I17" s="55"/>
    </row>
    <row r="18" spans="1:9" x14ac:dyDescent="0.25">
      <c r="A18" s="15" t="s">
        <v>12</v>
      </c>
      <c r="B18" s="15"/>
      <c r="C18" s="15"/>
      <c r="D18" s="15"/>
      <c r="E18" s="15"/>
      <c r="F18" s="15"/>
      <c r="G18" s="15"/>
      <c r="H18" s="15"/>
      <c r="I18" s="15"/>
    </row>
    <row r="19" spans="1:9" ht="38.25" customHeight="1" x14ac:dyDescent="0.25">
      <c r="A19" s="35" t="s">
        <v>13</v>
      </c>
      <c r="B19" s="51"/>
      <c r="C19" s="51"/>
      <c r="D19" s="51"/>
      <c r="E19" s="51"/>
      <c r="F19" s="51"/>
      <c r="G19" s="51"/>
      <c r="H19" s="51"/>
      <c r="I19" s="51"/>
    </row>
    <row r="20" spans="1:9" ht="15" customHeight="1" thickBot="1" x14ac:dyDescent="0.3">
      <c r="A20" s="23" t="s">
        <v>10</v>
      </c>
      <c r="B20" s="23"/>
      <c r="C20" s="23"/>
      <c r="D20" s="23"/>
      <c r="E20" s="23"/>
      <c r="F20" s="23"/>
      <c r="G20" s="23"/>
      <c r="H20" s="2"/>
      <c r="I20" s="2" t="s">
        <v>11</v>
      </c>
    </row>
    <row r="21" spans="1:9" ht="42" customHeight="1" thickBot="1" x14ac:dyDescent="0.3">
      <c r="A21" s="56"/>
      <c r="B21" s="57"/>
      <c r="C21" s="57"/>
      <c r="D21" s="57"/>
      <c r="E21" s="57"/>
      <c r="F21" s="57"/>
      <c r="G21" s="58"/>
      <c r="H21" s="4"/>
      <c r="I21" s="55"/>
    </row>
    <row r="22" spans="1:9" x14ac:dyDescent="0.25">
      <c r="A22" s="15" t="s">
        <v>14</v>
      </c>
      <c r="B22" s="15"/>
      <c r="C22" s="15"/>
      <c r="D22" s="15"/>
      <c r="E22" s="15"/>
      <c r="F22" s="15"/>
      <c r="G22" s="15"/>
      <c r="H22" s="21"/>
      <c r="I22" s="15"/>
    </row>
    <row r="23" spans="1:9" ht="38.25" customHeight="1" x14ac:dyDescent="0.25">
      <c r="A23" s="35" t="s">
        <v>15</v>
      </c>
      <c r="B23" s="38"/>
      <c r="C23" s="38"/>
      <c r="D23" s="38"/>
      <c r="E23" s="38"/>
      <c r="F23" s="38"/>
      <c r="G23" s="38"/>
      <c r="H23" s="38"/>
      <c r="I23" s="38"/>
    </row>
    <row r="24" spans="1:9" ht="15" customHeight="1" thickBot="1" x14ac:dyDescent="0.3">
      <c r="A24" s="23" t="s">
        <v>16</v>
      </c>
      <c r="B24" s="23"/>
      <c r="C24" s="23"/>
      <c r="D24" s="23"/>
      <c r="E24" s="23"/>
      <c r="F24" s="23"/>
      <c r="G24" s="23"/>
      <c r="H24" s="2"/>
      <c r="I24" s="2" t="s">
        <v>11</v>
      </c>
    </row>
    <row r="25" spans="1:9" ht="42" customHeight="1" thickBot="1" x14ac:dyDescent="0.3">
      <c r="A25" s="63"/>
      <c r="B25" s="64"/>
      <c r="C25" s="64"/>
      <c r="D25" s="64"/>
      <c r="E25" s="64"/>
      <c r="F25" s="64"/>
      <c r="G25" s="65"/>
      <c r="H25" s="4"/>
      <c r="I25" s="55"/>
    </row>
    <row r="26" spans="1:9" x14ac:dyDescent="0.25">
      <c r="A26" s="22" t="s">
        <v>17</v>
      </c>
      <c r="B26" s="22"/>
      <c r="C26" s="22"/>
      <c r="D26" s="22"/>
      <c r="E26" s="22"/>
      <c r="F26" s="22"/>
      <c r="G26" s="22"/>
      <c r="H26" s="22"/>
      <c r="I26" s="22"/>
    </row>
    <row r="27" spans="1:9" ht="45" customHeight="1" x14ac:dyDescent="0.25">
      <c r="A27" s="59" t="s">
        <v>43</v>
      </c>
      <c r="B27" s="60"/>
      <c r="C27" s="60"/>
      <c r="D27" s="60"/>
      <c r="E27" s="60"/>
      <c r="F27" s="60"/>
      <c r="G27" s="60"/>
      <c r="H27" s="60"/>
      <c r="I27" s="60"/>
    </row>
    <row r="28" spans="1:9" ht="15" customHeight="1" thickBot="1" x14ac:dyDescent="0.3">
      <c r="A28" s="23" t="s">
        <v>16</v>
      </c>
      <c r="B28" s="23"/>
      <c r="C28" s="23"/>
      <c r="D28" s="23"/>
      <c r="E28" s="23"/>
      <c r="F28" s="23"/>
      <c r="G28" s="23"/>
      <c r="H28" s="2"/>
      <c r="I28" s="2" t="s">
        <v>11</v>
      </c>
    </row>
    <row r="29" spans="1:9" ht="42" customHeight="1" thickBot="1" x14ac:dyDescent="0.3">
      <c r="A29" s="52"/>
      <c r="B29" s="53"/>
      <c r="C29" s="53"/>
      <c r="D29" s="53"/>
      <c r="E29" s="53"/>
      <c r="F29" s="53"/>
      <c r="G29" s="54"/>
      <c r="H29" s="4"/>
      <c r="I29" s="55"/>
    </row>
    <row r="30" spans="1:9" x14ac:dyDescent="0.25">
      <c r="A30" s="15" t="s">
        <v>18</v>
      </c>
      <c r="B30" s="15"/>
      <c r="C30" s="15"/>
      <c r="D30" s="15"/>
      <c r="E30" s="15"/>
      <c r="F30" s="15"/>
      <c r="G30" s="15"/>
      <c r="H30" s="21"/>
      <c r="I30" s="15"/>
    </row>
    <row r="31" spans="1:9" ht="45" customHeight="1" x14ac:dyDescent="0.25">
      <c r="A31" s="35" t="s">
        <v>19</v>
      </c>
      <c r="B31" s="51"/>
      <c r="C31" s="51"/>
      <c r="D31" s="51"/>
      <c r="E31" s="51"/>
      <c r="F31" s="51"/>
      <c r="G31" s="51"/>
      <c r="H31" s="51"/>
      <c r="I31" s="51"/>
    </row>
    <row r="32" spans="1:9" ht="15" customHeight="1" thickBot="1" x14ac:dyDescent="0.3">
      <c r="A32" s="23" t="s">
        <v>10</v>
      </c>
      <c r="B32" s="23"/>
      <c r="C32" s="23"/>
      <c r="D32" s="23"/>
      <c r="E32" s="23"/>
      <c r="F32" s="23"/>
      <c r="G32" s="23"/>
      <c r="H32" s="5"/>
      <c r="I32" s="6" t="s">
        <v>11</v>
      </c>
    </row>
    <row r="33" spans="1:12" ht="42" customHeight="1" thickBot="1" x14ac:dyDescent="0.3">
      <c r="A33" s="56"/>
      <c r="B33" s="57"/>
      <c r="C33" s="57"/>
      <c r="D33" s="57"/>
      <c r="E33" s="57"/>
      <c r="F33" s="57"/>
      <c r="G33" s="58"/>
      <c r="H33" s="7"/>
      <c r="I33" s="66"/>
    </row>
    <row r="34" spans="1:12" ht="45" customHeight="1" thickBot="1" x14ac:dyDescent="0.3">
      <c r="A34" s="15" t="s">
        <v>20</v>
      </c>
      <c r="B34" s="16"/>
      <c r="C34" s="16"/>
      <c r="D34" s="67"/>
      <c r="E34" s="61" t="s">
        <v>21</v>
      </c>
      <c r="F34" s="62"/>
      <c r="G34" s="62"/>
      <c r="H34" s="8"/>
      <c r="I34" s="11" t="s">
        <v>11</v>
      </c>
    </row>
    <row r="35" spans="1:12" ht="45" customHeight="1" thickBot="1" x14ac:dyDescent="0.3">
      <c r="A35" s="77" t="s">
        <v>40</v>
      </c>
      <c r="B35" s="73"/>
      <c r="C35" s="74"/>
      <c r="D35" s="75"/>
      <c r="E35" s="69"/>
      <c r="F35" s="69"/>
      <c r="G35" s="70"/>
      <c r="H35" s="9"/>
      <c r="I35" s="78"/>
      <c r="L35" s="81"/>
    </row>
    <row r="36" spans="1:12" ht="45" customHeight="1" thickBot="1" x14ac:dyDescent="0.3">
      <c r="A36" s="80" t="s">
        <v>22</v>
      </c>
      <c r="B36" s="52"/>
      <c r="C36" s="53"/>
      <c r="D36" s="54"/>
      <c r="E36" s="56"/>
      <c r="F36" s="57"/>
      <c r="G36" s="58"/>
      <c r="H36" s="9"/>
      <c r="I36" s="78"/>
    </row>
    <row r="37" spans="1:12" ht="45" customHeight="1" thickBot="1" x14ac:dyDescent="0.3">
      <c r="A37" s="79" t="s">
        <v>23</v>
      </c>
      <c r="B37" s="76"/>
      <c r="C37" s="71"/>
      <c r="D37" s="72"/>
      <c r="E37" s="71"/>
      <c r="F37" s="71"/>
      <c r="G37" s="72"/>
      <c r="H37" s="9"/>
      <c r="I37" s="78"/>
    </row>
    <row r="38" spans="1:12" ht="15" customHeight="1" thickBot="1" x14ac:dyDescent="0.3">
      <c r="A38" s="28"/>
      <c r="B38" s="28"/>
      <c r="C38" s="88" t="s">
        <v>24</v>
      </c>
      <c r="D38" s="89"/>
      <c r="E38" s="68" t="e">
        <f>AVERAGE(I37,I36,I35,I33,I29,I25,I21,I17)</f>
        <v>#DIV/0!</v>
      </c>
      <c r="F38" s="32"/>
      <c r="G38" s="32"/>
      <c r="H38" s="32"/>
      <c r="I38" s="28"/>
    </row>
    <row r="39" spans="1:12" ht="4.5" customHeight="1" thickBot="1" x14ac:dyDescent="0.3">
      <c r="A39" s="90"/>
      <c r="B39" s="90"/>
      <c r="C39" s="90"/>
      <c r="D39" s="90"/>
      <c r="E39" s="90"/>
      <c r="F39" s="90"/>
      <c r="G39" s="90"/>
      <c r="H39" s="90"/>
      <c r="I39" s="90"/>
    </row>
    <row r="40" spans="1:12" ht="24" customHeight="1" thickBot="1" x14ac:dyDescent="0.3">
      <c r="A40" s="35" t="s">
        <v>25</v>
      </c>
      <c r="B40" s="35"/>
      <c r="C40" s="91" t="s">
        <v>26</v>
      </c>
      <c r="D40" s="10" t="e">
        <f>IF(E38&gt;=4.5,"Superior Performance"," ")</f>
        <v>#DIV/0!</v>
      </c>
      <c r="E40" s="92" t="s">
        <v>27</v>
      </c>
      <c r="F40" s="91" t="s">
        <v>45</v>
      </c>
      <c r="G40" s="17" t="e">
        <f>IF((AND(E38&gt;=3,E38&lt;=3.74)),"Meets Expectations", " ")</f>
        <v>#DIV/0!</v>
      </c>
      <c r="H40" s="18" t="e">
        <f>IF((AND(#REF!&gt;=3.75,#REF!&lt;=4.49)),"Exceeds Requirements")</f>
        <v>#REF!</v>
      </c>
      <c r="I40" s="19" t="e">
        <f>IF((AND(#REF!&gt;=3.75,#REF!&lt;=4.49)),"Exceeds Requirements")</f>
        <v>#REF!</v>
      </c>
    </row>
    <row r="41" spans="1:12" ht="24" customHeight="1" thickBot="1" x14ac:dyDescent="0.3">
      <c r="A41" s="35" t="s">
        <v>28</v>
      </c>
      <c r="B41" s="35"/>
      <c r="C41" s="91" t="s">
        <v>29</v>
      </c>
      <c r="D41" s="10" t="e">
        <f>IF((AND(E38&gt;=3.75,E38&lt;=4.49)),"Exceeds Requirements", " ")</f>
        <v>#DIV/0!</v>
      </c>
      <c r="E41" s="91" t="s">
        <v>30</v>
      </c>
      <c r="F41" s="91" t="s">
        <v>31</v>
      </c>
      <c r="G41" s="17" t="e">
        <f>IF(E38&lt;3,"Below Expectations", " ")</f>
        <v>#DIV/0!</v>
      </c>
      <c r="H41" s="18" t="b">
        <f t="shared" ref="H41:I41" si="0">IF(I39&gt;=4.5,"Superior Performance")</f>
        <v>0</v>
      </c>
      <c r="I41" s="19" t="b">
        <f t="shared" si="0"/>
        <v>0</v>
      </c>
    </row>
    <row r="42" spans="1:12" ht="24" customHeight="1" x14ac:dyDescent="0.25">
      <c r="A42" s="93" t="s">
        <v>32</v>
      </c>
      <c r="B42" s="93"/>
      <c r="C42" s="93"/>
      <c r="D42" s="93"/>
      <c r="E42" s="93"/>
      <c r="F42" s="93"/>
      <c r="G42" s="93"/>
      <c r="H42" s="93"/>
      <c r="I42" s="93"/>
    </row>
    <row r="43" spans="1:12" ht="27" customHeight="1" thickBot="1" x14ac:dyDescent="0.3">
      <c r="A43" s="15" t="s">
        <v>33</v>
      </c>
      <c r="B43" s="15"/>
      <c r="C43" s="15"/>
      <c r="D43" s="20"/>
      <c r="E43" s="15" t="s">
        <v>34</v>
      </c>
      <c r="F43" s="15"/>
      <c r="G43" s="15"/>
      <c r="H43" s="15"/>
      <c r="I43" s="15"/>
    </row>
    <row r="44" spans="1:12" ht="174.75" customHeight="1" thickBot="1" x14ac:dyDescent="0.3">
      <c r="A44" s="52"/>
      <c r="B44" s="53"/>
      <c r="C44" s="53"/>
      <c r="D44" s="54"/>
      <c r="E44" s="56"/>
      <c r="F44" s="57"/>
      <c r="G44" s="57"/>
      <c r="H44" s="57"/>
      <c r="I44" s="58"/>
    </row>
    <row r="45" spans="1:12" ht="29.25" customHeight="1" thickBot="1" x14ac:dyDescent="0.3">
      <c r="A45" s="15" t="s">
        <v>35</v>
      </c>
      <c r="B45" s="16"/>
      <c r="C45" s="16"/>
      <c r="D45" s="16"/>
      <c r="E45" s="16"/>
      <c r="F45" s="16"/>
      <c r="G45" s="16"/>
      <c r="H45" s="16"/>
      <c r="I45" s="16"/>
    </row>
    <row r="46" spans="1:12" ht="177.75" customHeight="1" thickBot="1" x14ac:dyDescent="0.3">
      <c r="A46" s="82"/>
      <c r="B46" s="83"/>
      <c r="C46" s="83"/>
      <c r="D46" s="83"/>
      <c r="E46" s="83"/>
      <c r="F46" s="83"/>
      <c r="G46" s="83"/>
      <c r="H46" s="83"/>
      <c r="I46" s="84"/>
    </row>
    <row r="47" spans="1:12" ht="42" customHeight="1" thickBot="1" x14ac:dyDescent="0.3">
      <c r="A47" s="15" t="s">
        <v>50</v>
      </c>
      <c r="B47" s="16"/>
      <c r="C47" s="16"/>
      <c r="D47" s="16"/>
      <c r="E47" s="16"/>
      <c r="F47" s="16"/>
      <c r="G47" s="16"/>
      <c r="H47" s="16"/>
      <c r="I47" s="16"/>
    </row>
    <row r="48" spans="1:12" ht="177.75" customHeight="1" thickBot="1" x14ac:dyDescent="0.3">
      <c r="A48" s="82"/>
      <c r="B48" s="83"/>
      <c r="C48" s="83"/>
      <c r="D48" s="83"/>
      <c r="E48" s="83"/>
      <c r="F48" s="83"/>
      <c r="G48" s="83"/>
      <c r="H48" s="83"/>
      <c r="I48" s="84"/>
    </row>
    <row r="49" spans="1:9" ht="40.5" customHeight="1" x14ac:dyDescent="0.25">
      <c r="A49" s="85" t="s">
        <v>42</v>
      </c>
      <c r="B49" s="85"/>
      <c r="C49" s="85"/>
      <c r="D49" s="85"/>
      <c r="E49" s="85"/>
      <c r="F49" s="85" t="s">
        <v>52</v>
      </c>
      <c r="G49" s="85"/>
      <c r="H49" s="85"/>
      <c r="I49" s="85"/>
    </row>
    <row r="50" spans="1:9" ht="51.75" customHeight="1" x14ac:dyDescent="0.25">
      <c r="A50" s="86" t="s">
        <v>53</v>
      </c>
      <c r="B50" s="87"/>
      <c r="C50" s="87"/>
      <c r="D50" s="87"/>
      <c r="E50" s="87"/>
      <c r="F50" s="87"/>
      <c r="G50" s="87"/>
      <c r="H50" s="87"/>
      <c r="I50" s="87"/>
    </row>
    <row r="51" spans="1:9" ht="40.5" customHeight="1" x14ac:dyDescent="0.25">
      <c r="A51" s="37" t="s">
        <v>36</v>
      </c>
      <c r="B51" s="37"/>
      <c r="C51" s="37"/>
      <c r="D51" s="37"/>
      <c r="E51" s="37"/>
      <c r="F51" s="37" t="s">
        <v>52</v>
      </c>
      <c r="G51" s="37"/>
      <c r="H51" s="37"/>
      <c r="I51" s="37"/>
    </row>
    <row r="52" spans="1:9" ht="40.5" customHeight="1" x14ac:dyDescent="0.25">
      <c r="A52" s="37" t="s">
        <v>51</v>
      </c>
      <c r="B52" s="37"/>
      <c r="C52" s="37"/>
      <c r="D52" s="37"/>
      <c r="E52" s="37"/>
      <c r="F52" s="37" t="s">
        <v>52</v>
      </c>
      <c r="G52" s="37"/>
      <c r="H52" s="37"/>
      <c r="I52" s="37"/>
    </row>
    <row r="53" spans="1:9" ht="40.5" customHeight="1" x14ac:dyDescent="0.25">
      <c r="A53" s="37" t="s">
        <v>41</v>
      </c>
      <c r="B53" s="37"/>
      <c r="C53" s="37"/>
      <c r="D53" s="37"/>
      <c r="E53" s="37"/>
      <c r="F53" s="37" t="s">
        <v>52</v>
      </c>
      <c r="G53" s="37"/>
      <c r="H53" s="37"/>
      <c r="I53" s="37"/>
    </row>
    <row r="54" spans="1:9" ht="15.75" customHeight="1" x14ac:dyDescent="0.25">
      <c r="A54" s="12" t="s">
        <v>37</v>
      </c>
      <c r="B54" s="13"/>
      <c r="C54" s="13"/>
      <c r="D54" s="13"/>
      <c r="E54" s="13"/>
      <c r="F54" s="13"/>
      <c r="G54" s="13"/>
      <c r="H54" s="14" t="s">
        <v>38</v>
      </c>
      <c r="I54" s="14"/>
    </row>
  </sheetData>
  <mergeCells count="76">
    <mergeCell ref="A7:C7"/>
    <mergeCell ref="F7:G7"/>
    <mergeCell ref="H7:I7"/>
    <mergeCell ref="D1:I1"/>
    <mergeCell ref="A2:C2"/>
    <mergeCell ref="A3:C3"/>
    <mergeCell ref="H3:I3"/>
    <mergeCell ref="A4:C4"/>
    <mergeCell ref="H4:I4"/>
    <mergeCell ref="A5:C5"/>
    <mergeCell ref="F5:G5"/>
    <mergeCell ref="H5:I5"/>
    <mergeCell ref="A6:C6"/>
    <mergeCell ref="H6:I6"/>
    <mergeCell ref="A20:G20"/>
    <mergeCell ref="A8:I8"/>
    <mergeCell ref="A9:I9"/>
    <mergeCell ref="A10:I10"/>
    <mergeCell ref="A11:I11"/>
    <mergeCell ref="A12:I12"/>
    <mergeCell ref="A14:I14"/>
    <mergeCell ref="A15:I15"/>
    <mergeCell ref="A16:G16"/>
    <mergeCell ref="A17:G17"/>
    <mergeCell ref="A18:I18"/>
    <mergeCell ref="A19:I19"/>
    <mergeCell ref="A33:G33"/>
    <mergeCell ref="A21:G21"/>
    <mergeCell ref="A22:I22"/>
    <mergeCell ref="A23:I23"/>
    <mergeCell ref="A24:G24"/>
    <mergeCell ref="A25:G25"/>
    <mergeCell ref="A26:I26"/>
    <mergeCell ref="A28:G28"/>
    <mergeCell ref="A29:G29"/>
    <mergeCell ref="A30:I30"/>
    <mergeCell ref="A31:I31"/>
    <mergeCell ref="A32:G32"/>
    <mergeCell ref="A27:I27"/>
    <mergeCell ref="A40:B40"/>
    <mergeCell ref="G40:I40"/>
    <mergeCell ref="A34:D34"/>
    <mergeCell ref="E34:G34"/>
    <mergeCell ref="B35:D35"/>
    <mergeCell ref="E35:G35"/>
    <mergeCell ref="B36:D36"/>
    <mergeCell ref="B37:D37"/>
    <mergeCell ref="C38:D38"/>
    <mergeCell ref="F38:H38"/>
    <mergeCell ref="A39:I39"/>
    <mergeCell ref="E37:G37"/>
    <mergeCell ref="E36:G36"/>
    <mergeCell ref="F49:I49"/>
    <mergeCell ref="A41:B41"/>
    <mergeCell ref="G41:I41"/>
    <mergeCell ref="A42:I42"/>
    <mergeCell ref="A43:D43"/>
    <mergeCell ref="E43:I43"/>
    <mergeCell ref="A44:D44"/>
    <mergeCell ref="E44:I44"/>
    <mergeCell ref="A52:E52"/>
    <mergeCell ref="A54:G54"/>
    <mergeCell ref="H54:I54"/>
    <mergeCell ref="F4:G4"/>
    <mergeCell ref="F6:G6"/>
    <mergeCell ref="A50:I50"/>
    <mergeCell ref="A51:E51"/>
    <mergeCell ref="F51:I51"/>
    <mergeCell ref="F52:I52"/>
    <mergeCell ref="A53:E53"/>
    <mergeCell ref="F53:I53"/>
    <mergeCell ref="A45:I45"/>
    <mergeCell ref="A46:I46"/>
    <mergeCell ref="A47:I47"/>
    <mergeCell ref="A48:I48"/>
    <mergeCell ref="A49:E49"/>
  </mergeCells>
  <printOptions horizontalCentered="1" verticalCentered="1"/>
  <pageMargins left="0.45" right="0.45" top="0.5" bottom="0.5" header="0.05" footer="0.05"/>
  <pageSetup orientation="portrait" horizontalDpi="1200" verticalDpi="1200" r:id="rId1"/>
  <rowBreaks count="2" manualBreakCount="2">
    <brk id="25" max="16383" man="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California State University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Mowry</dc:creator>
  <cp:lastModifiedBy>Janelle Temnick</cp:lastModifiedBy>
  <cp:lastPrinted>2019-04-19T21:01:27Z</cp:lastPrinted>
  <dcterms:created xsi:type="dcterms:W3CDTF">2019-04-18T17:59:00Z</dcterms:created>
  <dcterms:modified xsi:type="dcterms:W3CDTF">2019-04-19T21:03:51Z</dcterms:modified>
</cp:coreProperties>
</file>