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0" yWindow="5480" windowWidth="25600" windowHeight="16060" activeTab="0"/>
  </bookViews>
  <sheets>
    <sheet name="2015" sheetId="1" r:id="rId1"/>
  </sheets>
  <definedNames>
    <definedName name="_xlnm.Print_Area" localSheetId="0">'2015'!$A$1:$D$30</definedName>
  </definedNames>
  <calcPr fullCalcOnLoad="1"/>
</workbook>
</file>

<file path=xl/sharedStrings.xml><?xml version="1.0" encoding="utf-8"?>
<sst xmlns="http://schemas.openxmlformats.org/spreadsheetml/2006/main" count="26" uniqueCount="26">
  <si>
    <t>Books &amp; Supplies</t>
  </si>
  <si>
    <t>USD</t>
  </si>
  <si>
    <t>Total Estimated Budget</t>
  </si>
  <si>
    <t>CSU San Marcos Registration Fee</t>
  </si>
  <si>
    <t>U.S. Dollar</t>
  </si>
  <si>
    <t>Subject to change.</t>
  </si>
  <si>
    <t>University of Newcastle</t>
  </si>
  <si>
    <t>1 Australian Dollar=</t>
  </si>
  <si>
    <t>Australian $</t>
  </si>
  <si>
    <t>Round-trip Transportation (San Diego-Sydney RT)</t>
  </si>
  <si>
    <t xml:space="preserve">Australian Compulsory Overseas Health Cover </t>
  </si>
  <si>
    <t xml:space="preserve">**Meal plans for on-campus housing are available for an additional cost.  </t>
  </si>
  <si>
    <t>Australian Visa (Alllows work up to 20 hours/wk)</t>
  </si>
  <si>
    <t>Personal***</t>
  </si>
  <si>
    <t>***Esimate of spending. Depends on individual.</t>
  </si>
  <si>
    <t>1 USD=</t>
  </si>
  <si>
    <t>Australian Dollars</t>
  </si>
  <si>
    <t>*Based upon shared room, shared bathroom, new dorms</t>
  </si>
  <si>
    <t>Estimated Costs for One Semester as of 8/6/19</t>
  </si>
  <si>
    <t>Exchange Program 2019-20</t>
  </si>
  <si>
    <t>Housing* (semi-catered based on Aus $234/wk for 17 weeks, self-catered)</t>
  </si>
  <si>
    <t>Food (Aus $175/wk for 17 weeks)**</t>
  </si>
  <si>
    <t>Supplemental Emergency Insurance (AD&amp;D 17 weeks)</t>
  </si>
  <si>
    <t>Housing ranges from 726 AUD/month to 1146 AUD depending upon preference</t>
  </si>
  <si>
    <t>This equates to $491 to $775/month.  See Accommodation Page for Details.</t>
  </si>
  <si>
    <t>Additional Dorm Fees (application, community program, levy, insurance) equate to roughly 600AUD or $406/semester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</si>
</sst>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16"/>
      <name val="Arial"/>
      <family val="2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ewcastle.edu.au/" TargetMode="External" /><Relationship Id="rId3" Type="http://schemas.openxmlformats.org/officeDocument/2006/relationships/hyperlink" Target="http://www.newcastle.edu.a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4</xdr:row>
      <xdr:rowOff>228600</xdr:rowOff>
    </xdr:to>
    <xdr:pic>
      <xdr:nvPicPr>
        <xdr:cNvPr id="1" name="secondaryLogo" descr="The University of Newcastle, Austral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30" sqref="B30"/>
    </sheetView>
  </sheetViews>
  <sheetFormatPr defaultColWidth="8.8515625" defaultRowHeight="15"/>
  <cols>
    <col min="1" max="1" width="22.8515625" style="0" customWidth="1"/>
    <col min="2" max="2" width="62.8515625" style="0" customWidth="1"/>
    <col min="3" max="3" width="10.7109375" style="0" bestFit="1" customWidth="1"/>
    <col min="4" max="4" width="10.140625" style="0" bestFit="1" customWidth="1"/>
  </cols>
  <sheetData>
    <row r="1" spans="1:2" ht="20.25">
      <c r="A1" s="10"/>
      <c r="B1" s="17" t="s">
        <v>6</v>
      </c>
    </row>
    <row r="2" ht="12.75" customHeight="1">
      <c r="B2" s="4"/>
    </row>
    <row r="3" ht="20.25">
      <c r="B3" s="17" t="s">
        <v>19</v>
      </c>
    </row>
    <row r="4" ht="15">
      <c r="B4" s="1"/>
    </row>
    <row r="5" ht="20.25">
      <c r="B5" s="17" t="s">
        <v>18</v>
      </c>
    </row>
    <row r="6" ht="18">
      <c r="B6" s="4"/>
    </row>
    <row r="7" spans="2:4" ht="13.5">
      <c r="B7" s="6" t="s">
        <v>7</v>
      </c>
      <c r="C7">
        <v>0.68</v>
      </c>
      <c r="D7" t="s">
        <v>4</v>
      </c>
    </row>
    <row r="8" spans="2:4" ht="13.5">
      <c r="B8" s="6" t="s">
        <v>15</v>
      </c>
      <c r="C8">
        <v>1.48</v>
      </c>
      <c r="D8" t="s">
        <v>16</v>
      </c>
    </row>
    <row r="9" ht="13.5">
      <c r="B9" s="6"/>
    </row>
    <row r="10" spans="2:4" ht="13.5">
      <c r="B10" s="2"/>
      <c r="C10" s="15" t="s">
        <v>8</v>
      </c>
      <c r="D10" s="16" t="s">
        <v>1</v>
      </c>
    </row>
    <row r="11" spans="2:4" ht="15.75">
      <c r="B11" s="7" t="s">
        <v>3</v>
      </c>
      <c r="D11" s="5">
        <v>3858</v>
      </c>
    </row>
    <row r="12" spans="2:4" ht="15.75">
      <c r="B12" s="7" t="s">
        <v>0</v>
      </c>
      <c r="D12" s="5">
        <v>500</v>
      </c>
    </row>
    <row r="13" spans="2:4" ht="15.75">
      <c r="B13" s="7" t="s">
        <v>20</v>
      </c>
      <c r="C13" s="11">
        <v>3978</v>
      </c>
      <c r="D13" s="5">
        <v>2693</v>
      </c>
    </row>
    <row r="14" spans="2:4" ht="15.75">
      <c r="B14" s="7" t="s">
        <v>21</v>
      </c>
      <c r="C14" s="11">
        <v>2975</v>
      </c>
      <c r="D14" s="5">
        <f>C14*C7</f>
        <v>2023.0000000000002</v>
      </c>
    </row>
    <row r="15" spans="2:4" ht="15.75">
      <c r="B15" s="7" t="s">
        <v>13</v>
      </c>
      <c r="D15" s="5">
        <v>1750</v>
      </c>
    </row>
    <row r="16" spans="2:4" ht="15.75">
      <c r="B16" s="7" t="s">
        <v>9</v>
      </c>
      <c r="D16" s="5">
        <v>1500</v>
      </c>
    </row>
    <row r="17" spans="2:4" ht="15.75">
      <c r="B17" s="7" t="s">
        <v>10</v>
      </c>
      <c r="C17">
        <v>225</v>
      </c>
      <c r="D17" s="5">
        <f>C17*C7</f>
        <v>153</v>
      </c>
    </row>
    <row r="18" spans="2:4" ht="15.75">
      <c r="B18" s="7" t="s">
        <v>12</v>
      </c>
      <c r="C18">
        <v>575</v>
      </c>
      <c r="D18" s="5">
        <f>C18*C7</f>
        <v>391</v>
      </c>
    </row>
    <row r="19" spans="2:4" ht="15.75">
      <c r="B19" s="7" t="s">
        <v>22</v>
      </c>
      <c r="D19" s="5">
        <v>69</v>
      </c>
    </row>
    <row r="20" spans="2:4" ht="15.75">
      <c r="B20" s="12" t="s">
        <v>2</v>
      </c>
      <c r="C20" s="13"/>
      <c r="D20" s="14">
        <f>SUM(D11:D19)</f>
        <v>12937</v>
      </c>
    </row>
    <row r="22" spans="2:3" ht="15.75">
      <c r="B22" s="7" t="s">
        <v>17</v>
      </c>
      <c r="C22" s="3"/>
    </row>
    <row r="23" ht="15.75">
      <c r="B23" s="8" t="s">
        <v>23</v>
      </c>
    </row>
    <row r="24" ht="13.5">
      <c r="B24" s="9" t="s">
        <v>24</v>
      </c>
    </row>
    <row r="25" ht="13.5">
      <c r="B25" s="9" t="s">
        <v>25</v>
      </c>
    </row>
    <row r="26" ht="13.5" customHeight="1">
      <c r="B26" s="9"/>
    </row>
    <row r="27" ht="15.75">
      <c r="B27" s="7" t="s">
        <v>11</v>
      </c>
    </row>
    <row r="28" ht="15.75">
      <c r="B28" s="7"/>
    </row>
    <row r="29" ht="13.5">
      <c r="B29" t="s">
        <v>14</v>
      </c>
    </row>
    <row r="30" ht="13.5">
      <c r="B30" t="s">
        <v>5</v>
      </c>
    </row>
  </sheetData>
  <sheetProtection/>
  <printOptions horizontalCentered="1"/>
  <pageMargins left="0.25" right="0.2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Microsoft Office User</cp:lastModifiedBy>
  <cp:lastPrinted>2010-01-25T18:46:27Z</cp:lastPrinted>
  <dcterms:created xsi:type="dcterms:W3CDTF">2003-03-27T21:13:52Z</dcterms:created>
  <dcterms:modified xsi:type="dcterms:W3CDTF">2019-08-06T19:39:51Z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