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5000" windowHeight="7185" activeTab="0"/>
  </bookViews>
  <sheets>
    <sheet name="Table 5.7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<sst xmlns="http://schemas.openxmlformats.org/spreadsheetml/2006/main" count="13" uniqueCount="9">
  <si>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WASC Table 5.7</t>
  </si>
  <si>
    <t>Cal State San Marcos</t>
  </si>
  <si>
    <t>Endowment Values and Performance</t>
  </si>
  <si>
    <t>Amount</t>
  </si>
  <si>
    <t>Market Value of Endowment</t>
  </si>
  <si>
    <t>Income from Endowment</t>
  </si>
  <si>
    <t>Total Annual Return on Investments</t>
  </si>
  <si>
    <r>
      <t>Source:</t>
    </r>
    <r>
      <rPr>
        <sz val="10"/>
        <rFont val="Arial"/>
        <family val="0"/>
      </rPr>
      <t xml:space="preserve"> CSUSM Development Office</t>
    </r>
  </si>
  <si>
    <t>*Values as reported in annual NACUBO Endowment Survey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</si>
</sst>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%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_);\(0\)"/>
    <numFmt numFmtId="177" formatCode="#,##0.000"/>
    <numFmt numFmtId="178" formatCode="#,##0\ \ \ \ ;[Red]\(#,##0\)\ \ \ ;\—\ \ \ \ "/>
    <numFmt numFmtId="179" formatCode="_(* #,##0_);_(* \(#,##0\);_(* &quot;-&quot;??_);_(@_)"/>
    <numFmt numFmtId="180" formatCode="#,##0\ \ \ ;[Red]\(#,##0\)\ \ ;\—\ \ \ \ "/>
    <numFmt numFmtId="181" formatCode="[$-409]h:mm:ss\ AM/PM"/>
    <numFmt numFmtId="182" formatCode="0.0000%"/>
    <numFmt numFmtId="183" formatCode="&quot;$&quot;#,##0;&quot;$&quot;\-#,##0"/>
    <numFmt numFmtId="184" formatCode="&quot;$&quot;#,##0.000;&quot;$&quot;\-#,##0.000"/>
    <numFmt numFmtId="185" formatCode="&quot;$&quot;#,##0.00"/>
    <numFmt numFmtId="186" formatCode="_([$$-409]* #,##0_);_([$$-409]* \(#,##0\);_([$$-409]* &quot;-&quot;_);_(@_)"/>
    <numFmt numFmtId="187" formatCode="[$$-409]#,##0_);\([$$-409]#,##0\)"/>
    <numFmt numFmtId="188" formatCode="&quot;$&quot;#,##0"/>
    <numFmt numFmtId="189" formatCode="#,##0.0\ \ \ \ ;[Red]\(#,##0.0\)\ \ \ ;\—\ \ \ \ "/>
    <numFmt numFmtId="190" formatCode="#,##0.00\ \ \ \ ;[Red]\(#,##0.00\)\ \ \ ;\—\ \ \ \ "/>
    <numFmt numFmtId="191" formatCode="#,##0;[Red]\(#,##0\)"/>
    <numFmt numFmtId="192" formatCode="_-* #,##0.00_-;\-* #,##0.00_-;_-* &quot;-&quot;??_-;_-@_-"/>
  </numFmts>
  <fonts count="44">
    <font>
      <sz val="10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Verdana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180" fontId="4" fillId="0" borderId="0" applyFill="0" applyBorder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91" fontId="0" fillId="0" borderId="0" xfId="42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0" fillId="0" borderId="0" xfId="58" applyFont="1" applyBorder="1">
      <alignment/>
      <protection/>
    </xf>
    <xf numFmtId="0" fontId="7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91" fontId="0" fillId="0" borderId="0" xfId="44" applyNumberFormat="1" applyFont="1" applyBorder="1" applyAlignment="1">
      <alignment horizontal="center"/>
    </xf>
    <xf numFmtId="191" fontId="0" fillId="0" borderId="0" xfId="42" applyNumberFormat="1" applyFont="1" applyFill="1" applyBorder="1" applyAlignment="1">
      <alignment horizontal="center"/>
    </xf>
    <xf numFmtId="37" fontId="0" fillId="0" borderId="0" xfId="44" applyNumberFormat="1" applyFont="1" applyBorder="1" applyAlignment="1">
      <alignment horizontal="center"/>
    </xf>
    <xf numFmtId="37" fontId="0" fillId="0" borderId="0" xfId="42" applyNumberFormat="1" applyFont="1" applyFill="1" applyBorder="1" applyAlignment="1">
      <alignment horizontal="center"/>
    </xf>
    <xf numFmtId="37" fontId="0" fillId="0" borderId="0" xfId="0" applyNumberFormat="1" applyAlignment="1">
      <alignment horizontal="center"/>
    </xf>
    <xf numFmtId="170" fontId="0" fillId="0" borderId="0" xfId="62" applyNumberFormat="1" applyFont="1" applyBorder="1" applyAlignment="1">
      <alignment horizontal="center"/>
    </xf>
    <xf numFmtId="170" fontId="0" fillId="0" borderId="0" xfId="62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wasc_endowment summary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wasc_endowment summary" xfId="58"/>
    <cellStyle name="Note" xfId="59"/>
    <cellStyle name="Number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18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.7109375" style="0" customWidth="1"/>
    <col min="2" max="2" width="1.28515625" style="0" customWidth="1"/>
    <col min="3" max="3" width="32.140625" style="0" customWidth="1"/>
    <col min="4" max="8" width="12.8515625" style="0" customWidth="1"/>
    <col min="9" max="9" width="2.7109375" style="0" customWidth="1"/>
  </cols>
  <sheetData>
    <row r="4" spans="3:8" ht="12.75">
      <c r="C4" s="34" t="s">
        <v>0</v>
      </c>
      <c r="D4" s="34"/>
      <c r="E4" s="34"/>
      <c r="F4" s="34"/>
      <c r="G4" s="34"/>
      <c r="H4" s="34"/>
    </row>
    <row r="5" spans="3:8" ht="12.75">
      <c r="C5" s="34" t="s">
        <v>1</v>
      </c>
      <c r="D5" s="34"/>
      <c r="E5" s="34"/>
      <c r="F5" s="34"/>
      <c r="G5" s="34"/>
      <c r="H5" s="34"/>
    </row>
    <row r="6" spans="3:8" ht="12.75">
      <c r="C6" s="33" t="s">
        <v>2</v>
      </c>
      <c r="D6" s="33"/>
      <c r="E6" s="33"/>
      <c r="F6" s="33"/>
      <c r="G6" s="33"/>
      <c r="H6" s="33"/>
    </row>
    <row r="7" ht="6" customHeight="1">
      <c r="H7" s="1"/>
    </row>
    <row r="8" spans="1:9" ht="12.75">
      <c r="A8" s="2"/>
      <c r="B8" s="3"/>
      <c r="C8" s="3"/>
      <c r="D8" s="4"/>
      <c r="E8" s="4"/>
      <c r="F8" s="4"/>
      <c r="G8" s="3"/>
      <c r="H8" s="5"/>
      <c r="I8" s="6"/>
    </row>
    <row r="9" spans="1:9" ht="12.75">
      <c r="A9" s="7"/>
      <c r="B9" s="8"/>
      <c r="C9" s="8"/>
      <c r="D9" s="9">
        <v>2004</v>
      </c>
      <c r="E9" s="9">
        <v>2005</v>
      </c>
      <c r="F9" s="9">
        <v>2006</v>
      </c>
      <c r="G9" s="9">
        <v>2007</v>
      </c>
      <c r="H9" s="9">
        <v>2008</v>
      </c>
      <c r="I9" s="10"/>
    </row>
    <row r="10" spans="1:12" ht="12.75">
      <c r="A10" s="7"/>
      <c r="B10" s="8"/>
      <c r="C10" s="8"/>
      <c r="D10" s="19" t="s">
        <v>3</v>
      </c>
      <c r="E10" s="19" t="s">
        <v>3</v>
      </c>
      <c r="F10" s="19" t="s">
        <v>3</v>
      </c>
      <c r="G10" s="19" t="s">
        <v>3</v>
      </c>
      <c r="H10" s="19" t="s">
        <v>3</v>
      </c>
      <c r="I10" s="10"/>
      <c r="L10" s="11"/>
    </row>
    <row r="11" spans="1:9" ht="12.75">
      <c r="A11" s="12"/>
      <c r="B11" s="13"/>
      <c r="C11" s="13"/>
      <c r="D11" s="20"/>
      <c r="E11" s="20"/>
      <c r="F11" s="21"/>
      <c r="G11" s="21"/>
      <c r="H11" s="21"/>
      <c r="I11" s="15"/>
    </row>
    <row r="12" spans="1:9" ht="15.75">
      <c r="A12" s="2"/>
      <c r="B12" s="3"/>
      <c r="C12" s="3"/>
      <c r="D12" s="22"/>
      <c r="E12" s="22"/>
      <c r="F12" s="16"/>
      <c r="G12" s="23"/>
      <c r="H12" s="31"/>
      <c r="I12" s="6"/>
    </row>
    <row r="13" spans="1:9" ht="18.75" customHeight="1">
      <c r="A13" s="7"/>
      <c r="B13" s="8" t="s">
        <v>4</v>
      </c>
      <c r="C13" s="8"/>
      <c r="D13" s="24">
        <v>9054000</v>
      </c>
      <c r="E13" s="24">
        <v>9084000</v>
      </c>
      <c r="F13" s="25">
        <v>13115000</v>
      </c>
      <c r="G13" s="25">
        <v>15158000</v>
      </c>
      <c r="H13" s="25">
        <v>16222000</v>
      </c>
      <c r="I13" s="10"/>
    </row>
    <row r="14" spans="1:9" ht="18.75" customHeight="1">
      <c r="A14" s="7"/>
      <c r="B14" s="17" t="s">
        <v>5</v>
      </c>
      <c r="C14" s="8"/>
      <c r="D14" s="26">
        <f>+D13*0.035</f>
        <v>316890.00000000006</v>
      </c>
      <c r="E14" s="26">
        <f>+E13*0.04</f>
        <v>363360</v>
      </c>
      <c r="F14" s="27">
        <v>352645</v>
      </c>
      <c r="G14" s="28">
        <v>379400</v>
      </c>
      <c r="H14" s="32">
        <v>435085</v>
      </c>
      <c r="I14" s="10"/>
    </row>
    <row r="15" spans="1:9" ht="18.75" customHeight="1">
      <c r="A15" s="7"/>
      <c r="B15" s="8" t="s">
        <v>6</v>
      </c>
      <c r="C15" s="8"/>
      <c r="D15" s="29">
        <v>0.1263</v>
      </c>
      <c r="E15" s="29">
        <v>0.074</v>
      </c>
      <c r="F15" s="30">
        <v>0.0717</v>
      </c>
      <c r="G15" s="30">
        <v>0.124</v>
      </c>
      <c r="H15" s="30">
        <v>-0.0746</v>
      </c>
      <c r="I15" s="10"/>
    </row>
    <row r="16" spans="1:9" ht="12.75">
      <c r="A16" s="12"/>
      <c r="B16" s="13"/>
      <c r="C16" s="13"/>
      <c r="D16" s="13"/>
      <c r="E16" s="13"/>
      <c r="F16" s="13"/>
      <c r="G16" s="13"/>
      <c r="H16" s="14"/>
      <c r="I16" s="15"/>
    </row>
    <row r="17" ht="12.75">
      <c r="B17" s="18" t="s">
        <v>7</v>
      </c>
    </row>
    <row r="18" ht="12.75">
      <c r="B18" t="s">
        <v>8</v>
      </c>
    </row>
  </sheetData>
  <sheetProtection/>
  <mergeCells count="3">
    <mergeCell ref="C6:H6"/>
    <mergeCell ref="C5:H5"/>
    <mergeCell ref="C4:H4"/>
  </mergeCells>
  <printOptions/>
  <pageMargins left="1.5" right="0.75" top="1" bottom="0.75" header="0.51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Instructional &amp; Information Technology Services</dc:creator>
  <cp:keywords/>
  <dc:description/>
  <cp:lastModifiedBy>IITS</cp:lastModifiedBy>
  <dcterms:created xsi:type="dcterms:W3CDTF">2006-12-12T00:15:57Z</dcterms:created>
  <dcterms:modified xsi:type="dcterms:W3CDTF">2009-12-02T22:55:40Z</dcterms:modified>
  <cp:category/>
  <cp:version/>
  <cp:contentType/>
  <cp:contentStatus/>
</cp:coreProperties>
</file>